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88\Desktop\"/>
    </mc:Choice>
  </mc:AlternateContent>
  <bookViews>
    <workbookView xWindow="-120" yWindow="-120" windowWidth="29040" windowHeight="1572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2" l="1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DB19" i="2"/>
  <c r="DC19" i="2"/>
  <c r="DD19" i="2"/>
  <c r="DE19" i="2"/>
  <c r="DF19" i="2"/>
  <c r="DG19" i="2"/>
  <c r="DH19" i="2"/>
  <c r="DI19" i="2"/>
  <c r="DJ19" i="2"/>
  <c r="DK19" i="2"/>
  <c r="DL19" i="2"/>
  <c r="DM19" i="2"/>
  <c r="DN19" i="2"/>
  <c r="DO19" i="2"/>
  <c r="DP19" i="2"/>
  <c r="DQ19" i="2"/>
  <c r="DR19" i="2"/>
  <c r="O19" i="2"/>
  <c r="D19" i="2"/>
  <c r="E19" i="2"/>
  <c r="F19" i="2"/>
  <c r="H19" i="2"/>
  <c r="I19" i="2"/>
  <c r="K19" i="2"/>
  <c r="L19" i="2"/>
  <c r="N19" i="2"/>
  <c r="C19" i="2"/>
  <c r="EX23" i="3" l="1"/>
  <c r="EY23" i="3"/>
  <c r="EZ23" i="3"/>
  <c r="FA23" i="3"/>
  <c r="FB23" i="3"/>
  <c r="FC23" i="3"/>
  <c r="FD23" i="3"/>
  <c r="FE23" i="3"/>
  <c r="FF23" i="3"/>
  <c r="FG23" i="3"/>
  <c r="FH23" i="3"/>
  <c r="FI23" i="3"/>
  <c r="FJ23" i="3"/>
  <c r="FK23" i="3"/>
  <c r="EW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DC23" i="3"/>
  <c r="DD23" i="3"/>
  <c r="DE23" i="3"/>
  <c r="DF23" i="3"/>
  <c r="DG23" i="3"/>
  <c r="DH23" i="3"/>
  <c r="DI23" i="3"/>
  <c r="DJ23" i="3"/>
  <c r="DK23" i="3"/>
  <c r="DL23" i="3"/>
  <c r="DM23" i="3"/>
  <c r="DN23" i="3"/>
  <c r="DO23" i="3"/>
  <c r="DP23" i="3"/>
  <c r="DQ23" i="3"/>
  <c r="DR23" i="3"/>
  <c r="DS23" i="3"/>
  <c r="DT23" i="3"/>
  <c r="DU23" i="3"/>
  <c r="DV23" i="3"/>
  <c r="DW23" i="3"/>
  <c r="DX23" i="3"/>
  <c r="DY23" i="3"/>
  <c r="DZ23" i="3"/>
  <c r="EA23" i="3"/>
  <c r="EB23" i="3"/>
  <c r="EC23" i="3"/>
  <c r="ED23" i="3"/>
  <c r="EE23" i="3"/>
  <c r="EF23" i="3"/>
  <c r="EG23" i="3"/>
  <c r="EH23" i="3"/>
  <c r="EI23" i="3"/>
  <c r="EJ23" i="3"/>
  <c r="EK23" i="3"/>
  <c r="EL23" i="3"/>
  <c r="EM23" i="3"/>
  <c r="EN23" i="3"/>
  <c r="EO23" i="3"/>
  <c r="EP23" i="3"/>
  <c r="EQ23" i="3"/>
  <c r="ER23" i="3"/>
  <c r="ES23" i="3"/>
  <c r="ET23" i="3"/>
  <c r="EU23" i="3"/>
  <c r="EV23" i="3"/>
  <c r="BZ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K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R23" i="3"/>
  <c r="D23" i="3"/>
  <c r="C23" i="3"/>
  <c r="V18" i="4" l="1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BL18" i="4"/>
  <c r="BM18" i="4"/>
  <c r="BN18" i="4"/>
  <c r="BO18" i="4"/>
  <c r="BP18" i="4"/>
  <c r="BQ18" i="4"/>
  <c r="BR18" i="4"/>
  <c r="BS18" i="4"/>
  <c r="BT18" i="4"/>
  <c r="BU18" i="4"/>
  <c r="BV18" i="4"/>
  <c r="BW18" i="4"/>
  <c r="BX18" i="4"/>
  <c r="BY18" i="4"/>
  <c r="BZ18" i="4"/>
  <c r="CA18" i="4"/>
  <c r="CB18" i="4"/>
  <c r="CC18" i="4"/>
  <c r="CD18" i="4"/>
  <c r="CE18" i="4"/>
  <c r="CF18" i="4"/>
  <c r="CG18" i="4"/>
  <c r="CH18" i="4"/>
  <c r="CI18" i="4"/>
  <c r="CJ18" i="4"/>
  <c r="CK18" i="4"/>
  <c r="CL18" i="4"/>
  <c r="CM18" i="4"/>
  <c r="CN18" i="4"/>
  <c r="CO18" i="4"/>
  <c r="CP18" i="4"/>
  <c r="CQ18" i="4"/>
  <c r="CR18" i="4"/>
  <c r="CS18" i="4"/>
  <c r="CT18" i="4"/>
  <c r="CU18" i="4"/>
  <c r="CV18" i="4"/>
  <c r="CW18" i="4"/>
  <c r="CX18" i="4"/>
  <c r="CY18" i="4"/>
  <c r="CZ18" i="4"/>
  <c r="DA18" i="4"/>
  <c r="DB18" i="4"/>
  <c r="DC18" i="4"/>
  <c r="DD18" i="4"/>
  <c r="DE18" i="4"/>
  <c r="DF18" i="4"/>
  <c r="DG18" i="4"/>
  <c r="DH18" i="4"/>
  <c r="DI18" i="4"/>
  <c r="DJ18" i="4"/>
  <c r="DK18" i="4"/>
  <c r="DL18" i="4"/>
  <c r="DM18" i="4"/>
  <c r="DN18" i="4"/>
  <c r="DO18" i="4"/>
  <c r="DP18" i="4"/>
  <c r="DQ18" i="4"/>
  <c r="DR18" i="4"/>
  <c r="DS18" i="4"/>
  <c r="DT18" i="4"/>
  <c r="DU18" i="4"/>
  <c r="DV18" i="4"/>
  <c r="DW18" i="4"/>
  <c r="DX18" i="4"/>
  <c r="DY18" i="4"/>
  <c r="DZ18" i="4"/>
  <c r="EA18" i="4"/>
  <c r="EB18" i="4"/>
  <c r="EC18" i="4"/>
  <c r="ED18" i="4"/>
  <c r="EE18" i="4"/>
  <c r="EF18" i="4"/>
  <c r="EG18" i="4"/>
  <c r="EH18" i="4"/>
  <c r="EI18" i="4"/>
  <c r="EJ18" i="4"/>
  <c r="EK18" i="4"/>
  <c r="EL18" i="4"/>
  <c r="EM18" i="4"/>
  <c r="EN18" i="4"/>
  <c r="EO18" i="4"/>
  <c r="EP18" i="4"/>
  <c r="EQ18" i="4"/>
  <c r="ER18" i="4"/>
  <c r="ES18" i="4"/>
  <c r="ET18" i="4"/>
  <c r="EU18" i="4"/>
  <c r="EV18" i="4"/>
  <c r="EW18" i="4"/>
  <c r="EX18" i="4"/>
  <c r="EY18" i="4"/>
  <c r="EZ18" i="4"/>
  <c r="FA18" i="4"/>
  <c r="FB18" i="4"/>
  <c r="FC18" i="4"/>
  <c r="FD18" i="4"/>
  <c r="FE18" i="4"/>
  <c r="FF18" i="4"/>
  <c r="FG18" i="4"/>
  <c r="FH18" i="4"/>
  <c r="FI18" i="4"/>
  <c r="FJ18" i="4"/>
  <c r="FK18" i="4"/>
  <c r="FL18" i="4"/>
  <c r="FM18" i="4"/>
  <c r="FN18" i="4"/>
  <c r="FO18" i="4"/>
  <c r="FP18" i="4"/>
  <c r="FQ18" i="4"/>
  <c r="FR18" i="4"/>
  <c r="FS18" i="4"/>
  <c r="FT18" i="4"/>
  <c r="FU18" i="4"/>
  <c r="FV18" i="4"/>
  <c r="FW18" i="4"/>
  <c r="FX18" i="4"/>
  <c r="FY18" i="4"/>
  <c r="FZ18" i="4"/>
  <c r="GA18" i="4"/>
  <c r="GB18" i="4"/>
  <c r="GC18" i="4"/>
  <c r="GD18" i="4"/>
  <c r="GE18" i="4"/>
  <c r="GF18" i="4"/>
  <c r="GG18" i="4"/>
  <c r="GH18" i="4"/>
  <c r="GI18" i="4"/>
  <c r="GJ18" i="4"/>
  <c r="GK18" i="4"/>
  <c r="GL18" i="4"/>
  <c r="GM18" i="4"/>
  <c r="GN18" i="4"/>
  <c r="GO18" i="4"/>
  <c r="GP18" i="4"/>
  <c r="GQ18" i="4"/>
  <c r="GR18" i="4"/>
  <c r="U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C18" i="4"/>
  <c r="DZ20" i="5" l="1"/>
  <c r="EA20" i="5"/>
  <c r="EB20" i="5"/>
  <c r="EC20" i="5"/>
  <c r="ED20" i="5"/>
  <c r="EE20" i="5"/>
  <c r="EF20" i="5"/>
  <c r="EG20" i="5"/>
  <c r="EH20" i="5"/>
  <c r="EI20" i="5"/>
  <c r="EJ20" i="5"/>
  <c r="EK20" i="5"/>
  <c r="EL20" i="5"/>
  <c r="EM20" i="5"/>
  <c r="EN20" i="5"/>
  <c r="EO20" i="5"/>
  <c r="EP20" i="5"/>
  <c r="EQ20" i="5"/>
  <c r="ER20" i="5"/>
  <c r="ES20" i="5"/>
  <c r="ET20" i="5"/>
  <c r="EU20" i="5"/>
  <c r="EV20" i="5"/>
  <c r="EW20" i="5"/>
  <c r="EX20" i="5"/>
  <c r="EY20" i="5"/>
  <c r="EZ20" i="5"/>
  <c r="FA20" i="5"/>
  <c r="FB20" i="5"/>
  <c r="FC20" i="5"/>
  <c r="FD20" i="5"/>
  <c r="FE20" i="5"/>
  <c r="FF20" i="5"/>
  <c r="FG20" i="5"/>
  <c r="FH20" i="5"/>
  <c r="FI20" i="5"/>
  <c r="FJ20" i="5"/>
  <c r="FK20" i="5"/>
  <c r="FL20" i="5"/>
  <c r="FM20" i="5"/>
  <c r="FN20" i="5"/>
  <c r="FO20" i="5"/>
  <c r="FP20" i="5"/>
  <c r="FQ20" i="5"/>
  <c r="FR20" i="5"/>
  <c r="FS20" i="5"/>
  <c r="FT20" i="5"/>
  <c r="FU20" i="5"/>
  <c r="FV20" i="5"/>
  <c r="FW20" i="5"/>
  <c r="FX20" i="5"/>
  <c r="FY20" i="5"/>
  <c r="FZ20" i="5"/>
  <c r="GA20" i="5"/>
  <c r="GB20" i="5"/>
  <c r="GC20" i="5"/>
  <c r="GD20" i="5"/>
  <c r="GE20" i="5"/>
  <c r="GF20" i="5"/>
  <c r="GG20" i="5"/>
  <c r="GH20" i="5"/>
  <c r="GI20" i="5"/>
  <c r="GJ20" i="5"/>
  <c r="GK20" i="5"/>
  <c r="GL20" i="5"/>
  <c r="GM20" i="5"/>
  <c r="GN20" i="5"/>
  <c r="GO20" i="5"/>
  <c r="GP20" i="5"/>
  <c r="GQ20" i="5"/>
  <c r="GR20" i="5"/>
  <c r="GS20" i="5"/>
  <c r="GT20" i="5"/>
  <c r="GU20" i="5"/>
  <c r="GV20" i="5"/>
  <c r="GW20" i="5"/>
  <c r="GX20" i="5"/>
  <c r="GY20" i="5"/>
  <c r="GZ20" i="5"/>
  <c r="HA20" i="5"/>
  <c r="HB20" i="5"/>
  <c r="HC20" i="5"/>
  <c r="HD20" i="5"/>
  <c r="HE20" i="5"/>
  <c r="HF20" i="5"/>
  <c r="HG20" i="5"/>
  <c r="HH20" i="5"/>
  <c r="HI20" i="5"/>
  <c r="HJ20" i="5"/>
  <c r="HK20" i="5"/>
  <c r="HL20" i="5"/>
  <c r="HM20" i="5"/>
  <c r="HN20" i="5"/>
  <c r="HO20" i="5"/>
  <c r="HP20" i="5"/>
  <c r="HQ20" i="5"/>
  <c r="HR20" i="5"/>
  <c r="HS20" i="5"/>
  <c r="HT20" i="5"/>
  <c r="HU20" i="5"/>
  <c r="HV20" i="5"/>
  <c r="HW20" i="5"/>
  <c r="HX20" i="5"/>
  <c r="HY20" i="5"/>
  <c r="HZ20" i="5"/>
  <c r="IA20" i="5"/>
  <c r="IB20" i="5"/>
  <c r="IC20" i="5"/>
  <c r="ID20" i="5"/>
  <c r="IE20" i="5"/>
  <c r="IF20" i="5"/>
  <c r="IG20" i="5"/>
  <c r="IH20" i="5"/>
  <c r="II20" i="5"/>
  <c r="IJ20" i="5"/>
  <c r="IK20" i="5"/>
  <c r="IL20" i="5"/>
  <c r="IM20" i="5"/>
  <c r="IN20" i="5"/>
  <c r="IO20" i="5"/>
  <c r="IP20" i="5"/>
  <c r="IQ20" i="5"/>
  <c r="IR20" i="5"/>
  <c r="IS20" i="5"/>
  <c r="IT20" i="5"/>
  <c r="DY20" i="5"/>
  <c r="DE20" i="5"/>
  <c r="DF20" i="5"/>
  <c r="DG20" i="5"/>
  <c r="DH20" i="5"/>
  <c r="DI20" i="5"/>
  <c r="DJ20" i="5"/>
  <c r="DK20" i="5"/>
  <c r="DL20" i="5"/>
  <c r="DM20" i="5"/>
  <c r="DN20" i="5"/>
  <c r="DO20" i="5"/>
  <c r="DP20" i="5"/>
  <c r="DQ20" i="5"/>
  <c r="DR20" i="5"/>
  <c r="DS20" i="5"/>
  <c r="DT20" i="5"/>
  <c r="DU20" i="5"/>
  <c r="DV20" i="5"/>
  <c r="DW20" i="5"/>
  <c r="DX20" i="5"/>
  <c r="DD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AR20" i="5"/>
  <c r="AS20" i="5"/>
  <c r="AT20" i="5"/>
  <c r="AU20" i="5"/>
  <c r="AV20" i="5"/>
  <c r="AW20" i="5"/>
  <c r="AX20" i="5"/>
  <c r="AY20" i="5"/>
  <c r="AZ20" i="5"/>
  <c r="BA20" i="5"/>
  <c r="BB20" i="5"/>
  <c r="BC20" i="5"/>
  <c r="BD20" i="5"/>
  <c r="BE20" i="5"/>
  <c r="BF20" i="5"/>
  <c r="BG20" i="5"/>
  <c r="BH20" i="5"/>
  <c r="BI20" i="5"/>
  <c r="BJ20" i="5"/>
  <c r="BK20" i="5"/>
  <c r="BL20" i="5"/>
  <c r="BM20" i="5"/>
  <c r="BN20" i="5"/>
  <c r="BO20" i="5"/>
  <c r="BP20" i="5"/>
  <c r="BQ20" i="5"/>
  <c r="BR20" i="5"/>
  <c r="BS20" i="5"/>
  <c r="BT20" i="5"/>
  <c r="BU20" i="5"/>
  <c r="BV20" i="5"/>
  <c r="BW20" i="5"/>
  <c r="BX20" i="5"/>
  <c r="BY20" i="5"/>
  <c r="BZ20" i="5"/>
  <c r="CA20" i="5"/>
  <c r="CB20" i="5"/>
  <c r="CC20" i="5"/>
  <c r="CD20" i="5"/>
  <c r="CE20" i="5"/>
  <c r="CF20" i="5"/>
  <c r="CG20" i="5"/>
  <c r="CH20" i="5"/>
  <c r="CI20" i="5"/>
  <c r="CJ20" i="5"/>
  <c r="CK20" i="5"/>
  <c r="CL20" i="5"/>
  <c r="CM20" i="5"/>
  <c r="CN20" i="5"/>
  <c r="CO20" i="5"/>
  <c r="CP20" i="5"/>
  <c r="CQ20" i="5"/>
  <c r="CR20" i="5"/>
  <c r="CS20" i="5"/>
  <c r="CT20" i="5"/>
  <c r="CU20" i="5"/>
  <c r="CV20" i="5"/>
  <c r="CW20" i="5"/>
  <c r="CX20" i="5"/>
  <c r="CY20" i="5"/>
  <c r="CZ20" i="5"/>
  <c r="DA20" i="5"/>
  <c r="DB20" i="5"/>
  <c r="DC20" i="5"/>
  <c r="X20" i="5"/>
  <c r="D20" i="5" l="1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C20" i="5"/>
  <c r="HF35" i="6" l="1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19" i="5"/>
  <c r="BT18" i="2"/>
  <c r="E38" i="6" l="1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18" i="1" l="1"/>
  <c r="F19" i="1" s="1"/>
  <c r="G18" i="1"/>
  <c r="G19" i="1" s="1"/>
  <c r="H18" i="1"/>
  <c r="H19" i="1" s="1"/>
  <c r="C18" i="2"/>
  <c r="D18" i="2"/>
  <c r="E18" i="2"/>
  <c r="F18" i="2"/>
  <c r="G18" i="2"/>
  <c r="G19" i="2" s="1"/>
  <c r="H18" i="2"/>
  <c r="I18" i="2"/>
  <c r="J18" i="2"/>
  <c r="J19" i="2" s="1"/>
  <c r="K18" i="2"/>
  <c r="L18" i="2"/>
  <c r="M18" i="2"/>
  <c r="M19" i="2" s="1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DB18" i="2"/>
  <c r="DC18" i="2"/>
  <c r="DD18" i="2"/>
  <c r="DE18" i="2"/>
  <c r="DF18" i="2"/>
  <c r="DG18" i="2"/>
  <c r="DH18" i="2"/>
  <c r="DI18" i="2"/>
  <c r="DJ18" i="2"/>
  <c r="DK18" i="2"/>
  <c r="DL18" i="2"/>
  <c r="DM18" i="2"/>
  <c r="DN18" i="2"/>
  <c r="DO18" i="2"/>
  <c r="DP18" i="2"/>
  <c r="DQ18" i="2"/>
  <c r="DR18" i="2"/>
  <c r="C22" i="3"/>
  <c r="D22" i="3"/>
  <c r="E22" i="3"/>
  <c r="E23" i="3" s="1"/>
  <c r="F22" i="3"/>
  <c r="F23" i="3" s="1"/>
  <c r="G22" i="3"/>
  <c r="G23" i="3" s="1"/>
  <c r="H22" i="3"/>
  <c r="H23" i="3" s="1"/>
  <c r="I22" i="3"/>
  <c r="I23" i="3" s="1"/>
  <c r="J22" i="3"/>
  <c r="J23" i="3" s="1"/>
  <c r="K22" i="3"/>
  <c r="K23" i="3" s="1"/>
  <c r="L22" i="3"/>
  <c r="L23" i="3" s="1"/>
  <c r="M22" i="3"/>
  <c r="M23" i="3" s="1"/>
  <c r="N22" i="3"/>
  <c r="N23" i="3" s="1"/>
  <c r="O22" i="3"/>
  <c r="O23" i="3" s="1"/>
  <c r="P22" i="3"/>
  <c r="P23" i="3" s="1"/>
  <c r="Q22" i="3"/>
  <c r="Q23" i="3" s="1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DC22" i="3"/>
  <c r="DD22" i="3"/>
  <c r="DE22" i="3"/>
  <c r="DF22" i="3"/>
  <c r="DG22" i="3"/>
  <c r="DH22" i="3"/>
  <c r="DI22" i="3"/>
  <c r="DJ22" i="3"/>
  <c r="DK22" i="3"/>
  <c r="DL22" i="3"/>
  <c r="DM22" i="3"/>
  <c r="DN22" i="3"/>
  <c r="DO22" i="3"/>
  <c r="DP22" i="3"/>
  <c r="DQ22" i="3"/>
  <c r="DR22" i="3"/>
  <c r="DS22" i="3"/>
  <c r="DT22" i="3"/>
  <c r="DU22" i="3"/>
  <c r="DV22" i="3"/>
  <c r="DW22" i="3"/>
  <c r="DX22" i="3"/>
  <c r="DY22" i="3"/>
  <c r="DZ22" i="3"/>
  <c r="EA22" i="3"/>
  <c r="EB22" i="3"/>
  <c r="EC22" i="3"/>
  <c r="ED22" i="3"/>
  <c r="EE22" i="3"/>
  <c r="EF22" i="3"/>
  <c r="EG22" i="3"/>
  <c r="EH22" i="3"/>
  <c r="EI22" i="3"/>
  <c r="EJ22" i="3"/>
  <c r="EK22" i="3"/>
  <c r="EL22" i="3"/>
  <c r="EM22" i="3"/>
  <c r="EN22" i="3"/>
  <c r="EO22" i="3"/>
  <c r="EP22" i="3"/>
  <c r="EQ22" i="3"/>
  <c r="ER22" i="3"/>
  <c r="ES22" i="3"/>
  <c r="ET22" i="3"/>
  <c r="EU22" i="3"/>
  <c r="EV22" i="3"/>
  <c r="EW22" i="3"/>
  <c r="EX22" i="3"/>
  <c r="EY22" i="3"/>
  <c r="EZ22" i="3"/>
  <c r="FA22" i="3"/>
  <c r="FB22" i="3"/>
  <c r="FC22" i="3"/>
  <c r="FD22" i="3"/>
  <c r="FE22" i="3"/>
  <c r="FF22" i="3"/>
  <c r="FG22" i="3"/>
  <c r="FH22" i="3"/>
  <c r="FI22" i="3"/>
  <c r="FJ22" i="3"/>
  <c r="FK22" i="3"/>
  <c r="DO18" i="1"/>
  <c r="DO19" i="1" s="1"/>
  <c r="DN18" i="1"/>
  <c r="DN19" i="1" s="1"/>
  <c r="DM18" i="1"/>
  <c r="DM19" i="1" s="1"/>
  <c r="DL18" i="1"/>
  <c r="DL19" i="1" s="1"/>
  <c r="DK18" i="1"/>
  <c r="DK19" i="1" s="1"/>
  <c r="DJ18" i="1"/>
  <c r="DJ19" i="1" s="1"/>
  <c r="DI18" i="1"/>
  <c r="DI19" i="1" s="1"/>
  <c r="DH18" i="1"/>
  <c r="DH19" i="1" s="1"/>
  <c r="DG18" i="1"/>
  <c r="DG19" i="1" s="1"/>
  <c r="DF18" i="1"/>
  <c r="DF19" i="1" s="1"/>
  <c r="DE18" i="1"/>
  <c r="DE19" i="1" s="1"/>
  <c r="DD18" i="1"/>
  <c r="DD19" i="1" s="1"/>
  <c r="DC18" i="1"/>
  <c r="DC19" i="1" s="1"/>
  <c r="DB18" i="1"/>
  <c r="DB19" i="1" s="1"/>
  <c r="DA18" i="1"/>
  <c r="DA19" i="1" s="1"/>
  <c r="CZ18" i="1"/>
  <c r="CZ19" i="1" s="1"/>
  <c r="CY18" i="1"/>
  <c r="CY19" i="1" s="1"/>
  <c r="CX18" i="1"/>
  <c r="CX19" i="1" s="1"/>
  <c r="CW18" i="1"/>
  <c r="CW19" i="1" s="1"/>
  <c r="CV18" i="1"/>
  <c r="CV19" i="1" s="1"/>
  <c r="CU18" i="1"/>
  <c r="CU19" i="1" s="1"/>
  <c r="CT18" i="1"/>
  <c r="CT19" i="1" s="1"/>
  <c r="CS18" i="1"/>
  <c r="CS19" i="1" s="1"/>
  <c r="CR18" i="1"/>
  <c r="CR19" i="1" s="1"/>
  <c r="CQ18" i="1"/>
  <c r="CQ19" i="1" s="1"/>
  <c r="CP18" i="1"/>
  <c r="CP19" i="1" s="1"/>
  <c r="CO18" i="1"/>
  <c r="CO19" i="1" s="1"/>
  <c r="CN18" i="1"/>
  <c r="CN19" i="1" s="1"/>
  <c r="CM18" i="1"/>
  <c r="CM19" i="1" s="1"/>
  <c r="CL18" i="1"/>
  <c r="CL19" i="1" s="1"/>
  <c r="CK18" i="1"/>
  <c r="CK19" i="1" s="1"/>
  <c r="CJ18" i="1"/>
  <c r="CJ19" i="1" s="1"/>
  <c r="CI18" i="1"/>
  <c r="CI19" i="1" s="1"/>
  <c r="CH18" i="1"/>
  <c r="CH19" i="1" s="1"/>
  <c r="CG18" i="1"/>
  <c r="CG19" i="1" s="1"/>
  <c r="CF18" i="1"/>
  <c r="CF19" i="1" s="1"/>
  <c r="CE18" i="1"/>
  <c r="CE19" i="1" s="1"/>
  <c r="CD18" i="1"/>
  <c r="CD19" i="1" s="1"/>
  <c r="CC18" i="1"/>
  <c r="CC19" i="1" s="1"/>
  <c r="CB18" i="1"/>
  <c r="CB19" i="1" s="1"/>
  <c r="CA18" i="1"/>
  <c r="CA19" i="1" s="1"/>
  <c r="BZ18" i="1"/>
  <c r="BZ19" i="1" s="1"/>
  <c r="BY18" i="1"/>
  <c r="BY19" i="1" s="1"/>
  <c r="BX18" i="1"/>
  <c r="BX19" i="1" s="1"/>
  <c r="BW18" i="1"/>
  <c r="BW19" i="1" s="1"/>
  <c r="BV18" i="1"/>
  <c r="BV19" i="1" s="1"/>
  <c r="BU18" i="1"/>
  <c r="BU19" i="1" s="1"/>
  <c r="BT18" i="1"/>
  <c r="BT19" i="1" s="1"/>
  <c r="BS18" i="1"/>
  <c r="BS19" i="1" s="1"/>
  <c r="BR18" i="1"/>
  <c r="BR19" i="1" s="1"/>
  <c r="BQ18" i="1"/>
  <c r="BQ19" i="1" s="1"/>
  <c r="BP18" i="1"/>
  <c r="BP19" i="1" s="1"/>
  <c r="BO18" i="1"/>
  <c r="BO19" i="1" s="1"/>
  <c r="BN18" i="1"/>
  <c r="BN19" i="1" s="1"/>
  <c r="BM18" i="1"/>
  <c r="BM19" i="1" s="1"/>
  <c r="BL18" i="1"/>
  <c r="BL19" i="1" s="1"/>
  <c r="BK18" i="1"/>
  <c r="BK19" i="1" s="1"/>
  <c r="BJ18" i="1"/>
  <c r="BJ19" i="1" s="1"/>
  <c r="BI18" i="1"/>
  <c r="BI19" i="1" s="1"/>
  <c r="BH18" i="1"/>
  <c r="BH19" i="1" s="1"/>
  <c r="BG18" i="1"/>
  <c r="BG19" i="1" s="1"/>
  <c r="BF18" i="1"/>
  <c r="BF19" i="1" s="1"/>
  <c r="BE18" i="1"/>
  <c r="BE19" i="1" s="1"/>
  <c r="BD18" i="1"/>
  <c r="BD19" i="1" s="1"/>
  <c r="BC18" i="1"/>
  <c r="BC19" i="1" s="1"/>
  <c r="BB18" i="1"/>
  <c r="BB19" i="1" s="1"/>
  <c r="BA18" i="1"/>
  <c r="BA19" i="1" s="1"/>
  <c r="AZ18" i="1"/>
  <c r="AZ19" i="1" s="1"/>
  <c r="AY18" i="1"/>
  <c r="AY19" i="1" s="1"/>
  <c r="AX18" i="1"/>
  <c r="AX19" i="1" s="1"/>
  <c r="AW18" i="1"/>
  <c r="AW19" i="1" s="1"/>
  <c r="AV18" i="1"/>
  <c r="AV19" i="1" s="1"/>
  <c r="AU18" i="1"/>
  <c r="AU19" i="1" s="1"/>
  <c r="AT18" i="1"/>
  <c r="AT19" i="1" s="1"/>
  <c r="AS18" i="1"/>
  <c r="AS19" i="1" s="1"/>
  <c r="AR18" i="1"/>
  <c r="AR19" i="1" s="1"/>
  <c r="AQ18" i="1"/>
  <c r="AQ19" i="1" s="1"/>
  <c r="AP18" i="1"/>
  <c r="AP19" i="1" s="1"/>
  <c r="AO18" i="1"/>
  <c r="AO19" i="1" s="1"/>
  <c r="AN18" i="1"/>
  <c r="AN19" i="1" s="1"/>
  <c r="AM18" i="1"/>
  <c r="AM19" i="1" s="1"/>
  <c r="AL18" i="1"/>
  <c r="AL19" i="1" s="1"/>
  <c r="AK18" i="1"/>
  <c r="AK19" i="1" s="1"/>
  <c r="AJ18" i="1"/>
  <c r="AJ19" i="1" s="1"/>
  <c r="AI18" i="1"/>
  <c r="AI19" i="1" s="1"/>
  <c r="AH18" i="1"/>
  <c r="AH19" i="1" s="1"/>
  <c r="AG18" i="1"/>
  <c r="AG19" i="1" s="1"/>
  <c r="AF18" i="1"/>
  <c r="AF19" i="1" s="1"/>
  <c r="AE18" i="1"/>
  <c r="AE19" i="1" s="1"/>
  <c r="AD18" i="1"/>
  <c r="AD19" i="1" s="1"/>
  <c r="AC18" i="1"/>
  <c r="AC19" i="1" s="1"/>
  <c r="AB18" i="1"/>
  <c r="AB19" i="1" s="1"/>
  <c r="AA18" i="1"/>
  <c r="AA19" i="1" s="1"/>
  <c r="Z18" i="1"/>
  <c r="Z19" i="1" s="1"/>
  <c r="Y18" i="1"/>
  <c r="Y19" i="1" s="1"/>
  <c r="X18" i="1"/>
  <c r="X19" i="1" s="1"/>
  <c r="W18" i="1"/>
  <c r="W19" i="1" s="1"/>
  <c r="V18" i="1"/>
  <c r="V19" i="1" s="1"/>
  <c r="U18" i="1"/>
  <c r="U19" i="1" s="1"/>
  <c r="T18" i="1"/>
  <c r="T19" i="1" s="1"/>
  <c r="S18" i="1"/>
  <c r="S19" i="1" s="1"/>
  <c r="R18" i="1"/>
  <c r="R19" i="1" s="1"/>
  <c r="Q18" i="1"/>
  <c r="Q19" i="1" s="1"/>
  <c r="P18" i="1"/>
  <c r="P19" i="1" s="1"/>
  <c r="O18" i="1"/>
  <c r="O19" i="1" s="1"/>
  <c r="N18" i="1"/>
  <c r="N19" i="1" s="1"/>
  <c r="M18" i="1"/>
  <c r="M19" i="1" s="1"/>
  <c r="L18" i="1"/>
  <c r="L19" i="1" s="1"/>
  <c r="K18" i="1"/>
  <c r="K19" i="1" s="1"/>
  <c r="J18" i="1"/>
  <c r="J19" i="1" s="1"/>
  <c r="I18" i="1"/>
  <c r="I19" i="1" s="1"/>
  <c r="E18" i="1"/>
  <c r="E19" i="1" s="1"/>
  <c r="D18" i="1"/>
  <c r="D19" i="1" s="1"/>
  <c r="C18" i="1"/>
  <c r="C19" i="1" s="1"/>
  <c r="E46" i="3" l="1"/>
  <c r="E45" i="3"/>
  <c r="E44" i="3"/>
  <c r="E28" i="3"/>
  <c r="D28" i="3" s="1"/>
  <c r="E29" i="2"/>
  <c r="D29" i="2" s="1"/>
  <c r="E22" i="2"/>
  <c r="D22" i="2" s="1"/>
  <c r="E41" i="1"/>
  <c r="D41" i="1" s="1"/>
  <c r="E40" i="1"/>
  <c r="E42" i="1"/>
  <c r="D42" i="1" s="1"/>
  <c r="G36" i="1"/>
  <c r="F36" i="1" s="1"/>
  <c r="G37" i="1"/>
  <c r="F37" i="1" s="1"/>
  <c r="G38" i="1"/>
  <c r="F38" i="1" s="1"/>
  <c r="E36" i="1"/>
  <c r="D36" i="1" s="1"/>
  <c r="E37" i="1"/>
  <c r="D37" i="1" s="1"/>
  <c r="E38" i="1"/>
  <c r="D38" i="1" s="1"/>
  <c r="E31" i="1"/>
  <c r="D31" i="1" s="1"/>
  <c r="E32" i="1"/>
  <c r="D32" i="1" s="1"/>
  <c r="E33" i="1"/>
  <c r="D33" i="1" s="1"/>
  <c r="G27" i="1"/>
  <c r="F27" i="1" s="1"/>
  <c r="G28" i="1"/>
  <c r="F28" i="1" s="1"/>
  <c r="G29" i="1"/>
  <c r="F29" i="1" s="1"/>
  <c r="E27" i="1"/>
  <c r="D27" i="1" s="1"/>
  <c r="E28" i="1"/>
  <c r="D28" i="1" s="1"/>
  <c r="E29" i="1"/>
  <c r="D29" i="1" s="1"/>
  <c r="E22" i="1"/>
  <c r="D22" i="1" s="1"/>
  <c r="E23" i="1"/>
  <c r="D23" i="1" s="1"/>
  <c r="E24" i="1"/>
  <c r="D47" i="3" l="1"/>
  <c r="E47" i="3"/>
  <c r="E38" i="3"/>
  <c r="D38" i="3"/>
  <c r="D43" i="3"/>
  <c r="D29" i="3"/>
  <c r="D34" i="3"/>
  <c r="E43" i="2"/>
  <c r="D43" i="2"/>
  <c r="M39" i="2"/>
  <c r="L39" i="2"/>
  <c r="J39" i="2"/>
  <c r="K39" i="2"/>
  <c r="G39" i="2"/>
  <c r="F39" i="2"/>
  <c r="I39" i="2"/>
  <c r="H39" i="2"/>
  <c r="D39" i="2"/>
  <c r="E39" i="2"/>
  <c r="E34" i="2"/>
  <c r="D34" i="2"/>
  <c r="F30" i="2"/>
  <c r="G30" i="2"/>
  <c r="D25" i="2"/>
  <c r="E25" i="2"/>
  <c r="D30" i="2"/>
  <c r="E30" i="2"/>
  <c r="G39" i="1"/>
  <c r="F39" i="1"/>
  <c r="E43" i="1"/>
  <c r="D40" i="1"/>
  <c r="D43" i="1" s="1"/>
  <c r="E39" i="1"/>
  <c r="D39" i="1"/>
  <c r="E34" i="1"/>
  <c r="D34" i="1"/>
  <c r="G30" i="1"/>
  <c r="F30" i="1"/>
  <c r="E30" i="1"/>
  <c r="D30" i="1"/>
  <c r="E25" i="1"/>
  <c r="D24" i="1"/>
  <c r="D25" i="1" s="1"/>
  <c r="H19" i="5" l="1"/>
  <c r="C19" i="5"/>
  <c r="BT17" i="4" l="1"/>
  <c r="BU17" i="4"/>
  <c r="BV17" i="4"/>
  <c r="D19" i="5" l="1"/>
  <c r="E19" i="5"/>
  <c r="F19" i="5"/>
  <c r="G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AR19" i="5"/>
  <c r="AS19" i="5"/>
  <c r="AT19" i="5"/>
  <c r="AU19" i="5"/>
  <c r="AV19" i="5"/>
  <c r="AW19" i="5"/>
  <c r="AX19" i="5"/>
  <c r="AY19" i="5"/>
  <c r="AZ19" i="5"/>
  <c r="BA19" i="5"/>
  <c r="BB19" i="5"/>
  <c r="BC19" i="5"/>
  <c r="BD19" i="5"/>
  <c r="BE19" i="5"/>
  <c r="BF19" i="5"/>
  <c r="BG19" i="5"/>
  <c r="BH19" i="5"/>
  <c r="BI19" i="5"/>
  <c r="BJ19" i="5"/>
  <c r="BK19" i="5"/>
  <c r="BL19" i="5"/>
  <c r="BM19" i="5"/>
  <c r="BN19" i="5"/>
  <c r="BO19" i="5"/>
  <c r="BP19" i="5"/>
  <c r="BQ19" i="5"/>
  <c r="BR19" i="5"/>
  <c r="BS19" i="5"/>
  <c r="BT19" i="5"/>
  <c r="BU19" i="5"/>
  <c r="BV19" i="5"/>
  <c r="BW19" i="5"/>
  <c r="BX19" i="5"/>
  <c r="BY19" i="5"/>
  <c r="BZ19" i="5"/>
  <c r="CA19" i="5"/>
  <c r="CB19" i="5"/>
  <c r="CC19" i="5"/>
  <c r="CD19" i="5"/>
  <c r="CE19" i="5"/>
  <c r="CF19" i="5"/>
  <c r="CG19" i="5"/>
  <c r="CH19" i="5"/>
  <c r="CI19" i="5"/>
  <c r="CJ19" i="5"/>
  <c r="CK19" i="5"/>
  <c r="CL19" i="5"/>
  <c r="CM19" i="5"/>
  <c r="CN19" i="5"/>
  <c r="CO19" i="5"/>
  <c r="CP19" i="5"/>
  <c r="CQ19" i="5"/>
  <c r="CR19" i="5"/>
  <c r="CS19" i="5"/>
  <c r="CT19" i="5"/>
  <c r="CU19" i="5"/>
  <c r="CV19" i="5"/>
  <c r="CW19" i="5"/>
  <c r="CX19" i="5"/>
  <c r="CY19" i="5"/>
  <c r="CZ19" i="5"/>
  <c r="DA19" i="5"/>
  <c r="DB19" i="5"/>
  <c r="DC19" i="5"/>
  <c r="DD19" i="5"/>
  <c r="DE19" i="5"/>
  <c r="DF19" i="5"/>
  <c r="DG19" i="5"/>
  <c r="DH19" i="5"/>
  <c r="DI19" i="5"/>
  <c r="DJ19" i="5"/>
  <c r="DK19" i="5"/>
  <c r="DL19" i="5"/>
  <c r="DM19" i="5"/>
  <c r="DN19" i="5"/>
  <c r="DO19" i="5"/>
  <c r="DP19" i="5"/>
  <c r="DQ19" i="5"/>
  <c r="DR19" i="5"/>
  <c r="DS19" i="5"/>
  <c r="DT19" i="5"/>
  <c r="DU19" i="5"/>
  <c r="DV19" i="5"/>
  <c r="DW19" i="5"/>
  <c r="DX19" i="5"/>
  <c r="DY19" i="5"/>
  <c r="DZ19" i="5"/>
  <c r="EA19" i="5"/>
  <c r="EB19" i="5"/>
  <c r="EC19" i="5"/>
  <c r="ED19" i="5"/>
  <c r="EE19" i="5"/>
  <c r="EF19" i="5"/>
  <c r="EG19" i="5"/>
  <c r="EH19" i="5"/>
  <c r="EI19" i="5"/>
  <c r="EJ19" i="5"/>
  <c r="EK19" i="5"/>
  <c r="EL19" i="5"/>
  <c r="EM19" i="5"/>
  <c r="EN19" i="5"/>
  <c r="EO19" i="5"/>
  <c r="EP19" i="5"/>
  <c r="EQ19" i="5"/>
  <c r="ER19" i="5"/>
  <c r="ES19" i="5"/>
  <c r="ET19" i="5"/>
  <c r="EU19" i="5"/>
  <c r="EV19" i="5"/>
  <c r="EW19" i="5"/>
  <c r="EX19" i="5"/>
  <c r="EY19" i="5"/>
  <c r="EZ19" i="5"/>
  <c r="FA19" i="5"/>
  <c r="FB19" i="5"/>
  <c r="FC19" i="5"/>
  <c r="FD19" i="5"/>
  <c r="FE19" i="5"/>
  <c r="FF19" i="5"/>
  <c r="FG19" i="5"/>
  <c r="FH19" i="5"/>
  <c r="FI19" i="5"/>
  <c r="FJ19" i="5"/>
  <c r="FK19" i="5"/>
  <c r="FL19" i="5"/>
  <c r="FM19" i="5"/>
  <c r="FN19" i="5"/>
  <c r="FO19" i="5"/>
  <c r="FP19" i="5"/>
  <c r="FQ19" i="5"/>
  <c r="FR19" i="5"/>
  <c r="FS19" i="5"/>
  <c r="FT19" i="5"/>
  <c r="FV19" i="5"/>
  <c r="FW19" i="5"/>
  <c r="FX19" i="5"/>
  <c r="FY19" i="5"/>
  <c r="FZ19" i="5"/>
  <c r="GA19" i="5"/>
  <c r="GB19" i="5"/>
  <c r="GC19" i="5"/>
  <c r="GD19" i="5"/>
  <c r="GE19" i="5"/>
  <c r="GF19" i="5"/>
  <c r="GG19" i="5"/>
  <c r="GH19" i="5"/>
  <c r="GI19" i="5"/>
  <c r="GJ19" i="5"/>
  <c r="GK19" i="5"/>
  <c r="GL19" i="5"/>
  <c r="GM19" i="5"/>
  <c r="GN19" i="5"/>
  <c r="GO19" i="5"/>
  <c r="GP19" i="5"/>
  <c r="GQ19" i="5"/>
  <c r="GR19" i="5"/>
  <c r="GS19" i="5"/>
  <c r="GT19" i="5"/>
  <c r="GU19" i="5"/>
  <c r="GV19" i="5"/>
  <c r="GW19" i="5"/>
  <c r="GX19" i="5"/>
  <c r="GY19" i="5"/>
  <c r="GZ19" i="5"/>
  <c r="HA19" i="5"/>
  <c r="HB19" i="5"/>
  <c r="HC19" i="5"/>
  <c r="HD19" i="5"/>
  <c r="HE19" i="5"/>
  <c r="HF19" i="5"/>
  <c r="HG19" i="5"/>
  <c r="HH19" i="5"/>
  <c r="HI19" i="5"/>
  <c r="HJ19" i="5"/>
  <c r="HK19" i="5"/>
  <c r="HL19" i="5"/>
  <c r="HM19" i="5"/>
  <c r="HN19" i="5"/>
  <c r="HO19" i="5"/>
  <c r="HP19" i="5"/>
  <c r="HQ19" i="5"/>
  <c r="HR19" i="5"/>
  <c r="HS19" i="5"/>
  <c r="HT19" i="5"/>
  <c r="HU19" i="5"/>
  <c r="HV19" i="5"/>
  <c r="HW19" i="5"/>
  <c r="HX19" i="5"/>
  <c r="HY19" i="5"/>
  <c r="HZ19" i="5"/>
  <c r="IA19" i="5"/>
  <c r="IB19" i="5"/>
  <c r="IC19" i="5"/>
  <c r="ID19" i="5"/>
  <c r="IE19" i="5"/>
  <c r="IF19" i="5"/>
  <c r="IG19" i="5"/>
  <c r="IH19" i="5"/>
  <c r="II19" i="5"/>
  <c r="IJ19" i="5"/>
  <c r="IK19" i="5"/>
  <c r="IL19" i="5"/>
  <c r="IM19" i="5"/>
  <c r="IN19" i="5"/>
  <c r="IO19" i="5"/>
  <c r="IP19" i="5"/>
  <c r="IQ19" i="5"/>
  <c r="IR19" i="5"/>
  <c r="IS19" i="5"/>
  <c r="IT19" i="5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BM17" i="4"/>
  <c r="BN17" i="4"/>
  <c r="BO17" i="4"/>
  <c r="BP17" i="4"/>
  <c r="BQ17" i="4"/>
  <c r="BR17" i="4"/>
  <c r="BS17" i="4"/>
  <c r="BW17" i="4"/>
  <c r="BX17" i="4"/>
  <c r="BY17" i="4"/>
  <c r="BZ17" i="4"/>
  <c r="CA17" i="4"/>
  <c r="CB17" i="4"/>
  <c r="CC17" i="4"/>
  <c r="CD17" i="4"/>
  <c r="CE17" i="4"/>
  <c r="CF17" i="4"/>
  <c r="CG17" i="4"/>
  <c r="CH17" i="4"/>
  <c r="CI17" i="4"/>
  <c r="CJ17" i="4"/>
  <c r="CK17" i="4"/>
  <c r="CL17" i="4"/>
  <c r="CM17" i="4"/>
  <c r="CN17" i="4"/>
  <c r="CO17" i="4"/>
  <c r="CP17" i="4"/>
  <c r="CQ17" i="4"/>
  <c r="CR17" i="4"/>
  <c r="CS17" i="4"/>
  <c r="CT17" i="4"/>
  <c r="CU17" i="4"/>
  <c r="CV17" i="4"/>
  <c r="CW17" i="4"/>
  <c r="CX17" i="4"/>
  <c r="CY17" i="4"/>
  <c r="CZ17" i="4"/>
  <c r="DA17" i="4"/>
  <c r="DB17" i="4"/>
  <c r="DC17" i="4"/>
  <c r="DD17" i="4"/>
  <c r="DE17" i="4"/>
  <c r="DF17" i="4"/>
  <c r="DG17" i="4"/>
  <c r="DH17" i="4"/>
  <c r="DI17" i="4"/>
  <c r="DJ17" i="4"/>
  <c r="DK17" i="4"/>
  <c r="DL17" i="4"/>
  <c r="DM17" i="4"/>
  <c r="DN17" i="4"/>
  <c r="DO17" i="4"/>
  <c r="DP17" i="4"/>
  <c r="DQ17" i="4"/>
  <c r="DR17" i="4"/>
  <c r="DS17" i="4"/>
  <c r="DT17" i="4"/>
  <c r="DU17" i="4"/>
  <c r="DV17" i="4"/>
  <c r="DW17" i="4"/>
  <c r="DX17" i="4"/>
  <c r="DY17" i="4"/>
  <c r="DZ17" i="4"/>
  <c r="EA17" i="4"/>
  <c r="EB17" i="4"/>
  <c r="EC17" i="4"/>
  <c r="ED17" i="4"/>
  <c r="EE17" i="4"/>
  <c r="EF17" i="4"/>
  <c r="EG17" i="4"/>
  <c r="EH17" i="4"/>
  <c r="EI17" i="4"/>
  <c r="EJ17" i="4"/>
  <c r="EK17" i="4"/>
  <c r="EL17" i="4"/>
  <c r="EM17" i="4"/>
  <c r="EN17" i="4"/>
  <c r="EO17" i="4"/>
  <c r="EP17" i="4"/>
  <c r="EQ17" i="4"/>
  <c r="ER17" i="4"/>
  <c r="ES17" i="4"/>
  <c r="ET17" i="4"/>
  <c r="EU17" i="4"/>
  <c r="EV17" i="4"/>
  <c r="EW17" i="4"/>
  <c r="EX17" i="4"/>
  <c r="EY17" i="4"/>
  <c r="EZ17" i="4"/>
  <c r="FA17" i="4"/>
  <c r="FB17" i="4"/>
  <c r="FC17" i="4"/>
  <c r="FD17" i="4"/>
  <c r="FE17" i="4"/>
  <c r="FF17" i="4"/>
  <c r="FG17" i="4"/>
  <c r="FH17" i="4"/>
  <c r="FI17" i="4"/>
  <c r="FJ17" i="4"/>
  <c r="FK17" i="4"/>
  <c r="FL17" i="4"/>
  <c r="FM17" i="4"/>
  <c r="FN17" i="4"/>
  <c r="FO17" i="4"/>
  <c r="FP17" i="4"/>
  <c r="FQ17" i="4"/>
  <c r="FR17" i="4"/>
  <c r="FS17" i="4"/>
  <c r="FT17" i="4"/>
  <c r="FU17" i="4"/>
  <c r="FV17" i="4"/>
  <c r="FW17" i="4"/>
  <c r="FX17" i="4"/>
  <c r="FY17" i="4"/>
  <c r="FZ17" i="4"/>
  <c r="GA17" i="4"/>
  <c r="GB17" i="4"/>
  <c r="GC17" i="4"/>
  <c r="GD17" i="4"/>
  <c r="GE17" i="4"/>
  <c r="GF17" i="4"/>
  <c r="GG17" i="4"/>
  <c r="GH17" i="4"/>
  <c r="GI17" i="4"/>
  <c r="GJ17" i="4"/>
  <c r="GK17" i="4"/>
  <c r="GL17" i="4"/>
  <c r="GM17" i="4"/>
  <c r="GN17" i="4"/>
  <c r="GO17" i="4"/>
  <c r="GP17" i="4"/>
  <c r="GQ17" i="4"/>
  <c r="GR17" i="4"/>
  <c r="C17" i="4"/>
  <c r="E43" i="5" l="1"/>
  <c r="D43" i="5" s="1"/>
  <c r="E42" i="5"/>
  <c r="D42" i="5" s="1"/>
  <c r="E41" i="5"/>
  <c r="M37" i="5"/>
  <c r="M38" i="5"/>
  <c r="L38" i="5" s="1"/>
  <c r="M39" i="5"/>
  <c r="L39" i="5" s="1"/>
  <c r="K37" i="5"/>
  <c r="K38" i="5"/>
  <c r="K39" i="5"/>
  <c r="J39" i="5" s="1"/>
  <c r="I37" i="5"/>
  <c r="I38" i="5"/>
  <c r="H38" i="5" s="1"/>
  <c r="I39" i="5"/>
  <c r="H39" i="5" s="1"/>
  <c r="G37" i="5"/>
  <c r="G38" i="5"/>
  <c r="G39" i="5"/>
  <c r="F39" i="5" s="1"/>
  <c r="E37" i="5"/>
  <c r="E38" i="5"/>
  <c r="D38" i="5" s="1"/>
  <c r="E39" i="5"/>
  <c r="D39" i="5" s="1"/>
  <c r="E32" i="5"/>
  <c r="E33" i="5"/>
  <c r="E34" i="5"/>
  <c r="D34" i="5" s="1"/>
  <c r="E28" i="5"/>
  <c r="E29" i="5"/>
  <c r="E30" i="5"/>
  <c r="D30" i="5" s="1"/>
  <c r="E23" i="5"/>
  <c r="E28" i="4"/>
  <c r="D28" i="4" s="1"/>
  <c r="E23" i="4"/>
  <c r="D23" i="4" s="1"/>
  <c r="E24" i="5"/>
  <c r="D24" i="5" s="1"/>
  <c r="E25" i="5"/>
  <c r="D25" i="5" s="1"/>
  <c r="E44" i="5" l="1"/>
  <c r="D44" i="5"/>
  <c r="M40" i="5"/>
  <c r="L40" i="5"/>
  <c r="K40" i="5"/>
  <c r="J38" i="5"/>
  <c r="J40" i="5" s="1"/>
  <c r="I40" i="5"/>
  <c r="H40" i="5"/>
  <c r="G40" i="5"/>
  <c r="F38" i="5"/>
  <c r="F40" i="5" s="1"/>
  <c r="E40" i="5"/>
  <c r="D40" i="5"/>
  <c r="E35" i="5"/>
  <c r="D35" i="5"/>
  <c r="K31" i="5"/>
  <c r="J31" i="5"/>
  <c r="I31" i="5"/>
  <c r="H31" i="5"/>
  <c r="G31" i="5"/>
  <c r="F31" i="5"/>
  <c r="D26" i="5"/>
  <c r="E26" i="5"/>
  <c r="E31" i="5"/>
  <c r="D31" i="5"/>
  <c r="D42" i="4"/>
  <c r="E42" i="4"/>
  <c r="L38" i="4"/>
  <c r="M38" i="4"/>
  <c r="J38" i="4"/>
  <c r="K38" i="4"/>
  <c r="H38" i="4"/>
  <c r="I38" i="4"/>
  <c r="F38" i="4"/>
  <c r="G38" i="4"/>
  <c r="D38" i="4"/>
  <c r="E38" i="4"/>
  <c r="D33" i="4"/>
  <c r="E33" i="4"/>
  <c r="H29" i="4"/>
  <c r="I29" i="4"/>
  <c r="F29" i="4"/>
  <c r="G29" i="4"/>
  <c r="D24" i="4"/>
  <c r="E24" i="4"/>
  <c r="D29" i="4"/>
  <c r="E29" i="4"/>
</calcChain>
</file>

<file path=xl/sharedStrings.xml><?xml version="1.0" encoding="utf-8"?>
<sst xmlns="http://schemas.openxmlformats.org/spreadsheetml/2006/main" count="2316" uniqueCount="1403">
  <si>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</si>
  <si>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</si>
  <si>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</si>
  <si>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</si>
  <si>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</si>
  <si>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</si>
  <si>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</si>
  <si>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</si>
  <si>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</si>
  <si>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</si>
  <si>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</si>
  <si>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</si>
  <si>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</si>
  <si>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</si>
  <si>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</si>
  <si>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</si>
  <si>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</si>
  <si>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</si>
  <si>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</si>
  <si>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</si>
  <si>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</si>
  <si>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</si>
  <si>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</si>
  <si>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</si>
  <si>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</si>
  <si>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</si>
  <si>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</si>
  <si>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</si>
  <si>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</si>
  <si>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</si>
  <si>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</si>
  <si>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</si>
  <si>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</si>
  <si>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</si>
  <si>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</si>
  <si>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</si>
  <si>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</si>
  <si>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</si>
  <si>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</si>
  <si>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</si>
  <si>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</si>
  <si>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</si>
  <si>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</si>
  <si>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</si>
  <si>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</si>
  <si>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</si>
  <si>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</si>
  <si>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</si>
  <si>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</si>
  <si>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</si>
  <si>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</si>
  <si>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</si>
  <si>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</si>
  <si>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</si>
  <si>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</si>
  <si>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</si>
  <si>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</si>
  <si>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</si>
  <si>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</si>
  <si>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</si>
  <si>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</si>
  <si>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</si>
  <si>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</si>
  <si>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</si>
  <si>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</si>
  <si>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</si>
  <si>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</si>
  <si>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</si>
  <si>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</si>
  <si>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</si>
  <si>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</si>
  <si>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</si>
  <si>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</si>
  <si>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</si>
  <si>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</si>
  <si>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</si>
  <si>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</si>
  <si>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</si>
  <si>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</si>
  <si>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</si>
  <si>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</si>
  <si>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</si>
  <si>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</si>
  <si>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</si>
  <si>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</si>
  <si>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</si>
  <si>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</si>
  <si>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</si>
  <si>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</si>
  <si>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</si>
  <si>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</si>
  <si>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</si>
  <si>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</si>
  <si>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</si>
  <si>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</si>
  <si>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</si>
  <si>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</si>
  <si>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</si>
  <si>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</si>
  <si>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</si>
  <si>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</si>
  <si>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</si>
  <si>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</si>
  <si>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</si>
  <si>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</si>
  <si>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</si>
  <si>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</si>
  <si>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</si>
  <si>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</si>
  <si>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</si>
  <si>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</si>
  <si>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</si>
  <si>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</si>
  <si>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</si>
  <si>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</si>
  <si>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</si>
  <si>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</si>
  <si>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</si>
  <si>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</si>
  <si>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</si>
  <si>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</si>
  <si>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</si>
  <si>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</si>
  <si>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</si>
  <si>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</si>
  <si>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</si>
  <si>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</si>
  <si>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</si>
  <si>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</si>
  <si>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</si>
  <si>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</si>
  <si>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</si>
  <si>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</si>
  <si>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</si>
  <si>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</si>
  <si>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</si>
  <si>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</si>
  <si>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</si>
  <si>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</si>
  <si>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</si>
  <si>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</si>
  <si>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</si>
  <si>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</si>
  <si>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</si>
  <si>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</si>
  <si>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</si>
  <si>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</si>
  <si>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</si>
  <si>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</si>
  <si>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</si>
  <si>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</si>
  <si>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</si>
  <si>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</si>
  <si>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</si>
  <si>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</si>
  <si>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</si>
  <si>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</si>
  <si>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</si>
  <si>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</si>
  <si>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</si>
  <si>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</si>
  <si>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</si>
  <si>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</si>
  <si>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</si>
  <si>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</si>
  <si>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</si>
  <si>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</si>
  <si>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</si>
  <si>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</si>
  <si>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</si>
  <si>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</si>
  <si>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</si>
  <si>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</si>
  <si>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</si>
  <si>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</si>
  <si>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</si>
  <si>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</si>
  <si>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</si>
  <si>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</si>
  <si>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</si>
  <si>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</si>
  <si>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</si>
  <si>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</si>
  <si>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</si>
  <si>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</si>
  <si>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</si>
  <si>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</si>
  <si>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</si>
  <si>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</si>
  <si>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</si>
  <si>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</si>
  <si>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</si>
  <si>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</si>
  <si>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</si>
  <si>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</si>
  <si>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</si>
  <si>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</si>
  <si>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</si>
  <si>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</si>
  <si>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</si>
  <si>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</si>
  <si>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</si>
  <si>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</si>
  <si>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</si>
  <si>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</si>
  <si>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</si>
  <si>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</si>
  <si>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</si>
  <si>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</si>
  <si>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</si>
  <si>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</si>
  <si>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</si>
  <si>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</si>
  <si>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</si>
  <si>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</si>
  <si>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</si>
  <si>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</si>
  <si>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</si>
  <si>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</si>
  <si>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</si>
  <si>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</si>
  <si>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</si>
  <si>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</si>
  <si>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</si>
  <si>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</si>
  <si>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</si>
  <si>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</si>
  <si>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</si>
  <si>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</si>
  <si>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</si>
  <si>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</si>
  <si>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</si>
  <si>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</si>
  <si>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</si>
  <si>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</si>
  <si>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</si>
  <si>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</si>
  <si>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</si>
  <si>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</si>
  <si>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</si>
  <si>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</si>
  <si>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</si>
  <si>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</si>
  <si>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</si>
  <si>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</si>
  <si>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</si>
  <si>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</si>
  <si>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</si>
  <si>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</si>
  <si>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</si>
  <si>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</si>
  <si>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</si>
  <si>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</si>
  <si>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</si>
  <si>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</si>
  <si>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</si>
  <si>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</si>
  <si>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</si>
  <si>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</si>
  <si>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</si>
  <si>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</si>
  <si>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</si>
  <si>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</si>
  <si>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</si>
  <si>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</si>
  <si>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</si>
  <si>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</si>
  <si>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</si>
  <si>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</si>
  <si>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</si>
  <si>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</si>
  <si>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</si>
  <si>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</si>
  <si>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</si>
  <si>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</si>
  <si>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</si>
  <si>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</si>
  <si>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</si>
  <si>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</si>
  <si>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</si>
  <si>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</si>
  <si>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</si>
  <si>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</si>
  <si>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</si>
  <si>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</si>
  <si>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</si>
  <si>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</si>
  <si>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</si>
  <si>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</si>
  <si>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</si>
  <si>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</si>
  <si>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</si>
  <si>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</si>
  <si>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</si>
  <si>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</si>
  <si>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</si>
  <si>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</si>
  <si>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</si>
  <si>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</si>
  <si>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</si>
  <si>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</si>
  <si>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</si>
  <si>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</si>
  <si>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</si>
  <si>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</si>
  <si>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</si>
  <si>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</si>
  <si>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</si>
  <si>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</si>
  <si>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</si>
  <si>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</si>
  <si>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</si>
  <si>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</si>
  <si>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</si>
  <si>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</si>
  <si>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</si>
  <si>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</si>
  <si>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</si>
  <si>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</si>
  <si>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</si>
  <si>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</si>
  <si>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</si>
  <si>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</si>
  <si>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</si>
  <si>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</si>
  <si>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</si>
  <si>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</si>
  <si>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</si>
  <si>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</si>
  <si>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</si>
  <si>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</si>
  <si>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</si>
  <si>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</si>
  <si>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</si>
  <si>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</si>
  <si>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</si>
  <si>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</si>
  <si>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</si>
  <si>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</si>
  <si>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</si>
  <si>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</si>
  <si>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</si>
  <si>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</si>
  <si>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</si>
  <si>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</si>
  <si>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</si>
  <si>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</si>
  <si>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</si>
  <si>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</si>
  <si>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</si>
  <si>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</si>
  <si>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</si>
  <si>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</si>
  <si>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</si>
  <si>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</si>
  <si>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</si>
  <si>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</si>
  <si>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</si>
  <si>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</si>
  <si>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</si>
  <si>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</si>
  <si>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</si>
  <si>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</si>
  <si>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</si>
  <si>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</si>
  <si>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</si>
  <si>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</si>
  <si>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</si>
  <si>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</si>
  <si>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</si>
  <si>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</si>
  <si>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</si>
  <si>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</si>
  <si>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</si>
  <si>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</si>
  <si>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</si>
  <si>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</si>
  <si>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</si>
  <si>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</si>
  <si>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</si>
  <si>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</si>
  <si>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</si>
  <si>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</si>
  <si>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</si>
  <si>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</si>
  <si>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</si>
  <si>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</si>
  <si>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</si>
  <si>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</si>
  <si>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</si>
  <si>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</si>
  <si>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</si>
  <si>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</si>
  <si>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</si>
  <si>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</si>
  <si>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</si>
  <si>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</si>
  <si>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</si>
  <si>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</si>
  <si>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</si>
  <si>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</si>
  <si>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</si>
  <si>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</si>
  <si>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</si>
  <si>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</si>
  <si>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</si>
  <si>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</si>
  <si>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</si>
  <si>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</si>
  <si>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</si>
  <si>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</si>
  <si>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</si>
  <si>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</si>
  <si>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</si>
  <si>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</si>
  <si>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</si>
  <si>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</si>
  <si>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</si>
  <si>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</si>
  <si>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</si>
  <si>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</si>
  <si>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</si>
  <si>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</si>
  <si>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</si>
  <si>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</si>
  <si>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</si>
  <si>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</si>
  <si>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</si>
  <si>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</si>
  <si>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</si>
  <si>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</si>
  <si>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</si>
  <si>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</si>
  <si>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</si>
  <si>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</si>
  <si>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</si>
  <si>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</si>
  <si>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</si>
  <si>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</si>
  <si>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</si>
  <si>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</si>
  <si>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</si>
  <si>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</si>
  <si>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</si>
  <si>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</si>
  <si>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</si>
  <si>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</si>
  <si>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</si>
  <si>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</si>
  <si>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</si>
  <si>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</si>
  <si>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</si>
  <si>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</si>
  <si>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</si>
  <si>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</si>
  <si>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</si>
  <si>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</si>
  <si>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</si>
  <si>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</si>
  <si>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</si>
  <si>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</si>
  <si>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</si>
  <si>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</si>
  <si>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</si>
  <si>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</si>
  <si>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</si>
  <si>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</si>
  <si>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</si>
  <si>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</si>
  <si>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</si>
  <si>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</si>
  <si>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</si>
  <si>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</si>
  <si>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</si>
  <si>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</si>
  <si>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</si>
  <si>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</si>
  <si>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</si>
  <si>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</si>
  <si>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</si>
  <si>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</si>
  <si>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</si>
  <si>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</si>
  <si>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</si>
  <si>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</si>
  <si>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</si>
  <si>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</si>
  <si>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</si>
  <si>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</si>
  <si>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</si>
  <si>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</si>
  <si>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</si>
  <si>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</si>
  <si>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</si>
  <si>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</si>
  <si>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</si>
  <si>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</si>
  <si>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</si>
  <si>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</si>
  <si>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</si>
  <si>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</si>
  <si>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</si>
  <si>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</si>
  <si>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</si>
  <si>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</si>
  <si>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</si>
  <si>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</si>
  <si>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</si>
  <si>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</si>
  <si>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</si>
  <si>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</si>
  <si>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</si>
  <si>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</si>
  <si>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</si>
  <si>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</si>
  <si>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</si>
  <si>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</si>
  <si>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</si>
  <si>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</si>
  <si>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</si>
  <si>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</si>
  <si>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</si>
  <si>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</si>
  <si>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</si>
  <si>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</si>
  <si>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</si>
  <si>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</si>
  <si>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</si>
  <si>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</si>
  <si>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</si>
  <si>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</si>
  <si>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</si>
  <si>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</si>
  <si>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</si>
  <si>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</si>
  <si>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</si>
  <si>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</si>
  <si>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</si>
  <si>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</si>
  <si>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</si>
  <si>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</si>
  <si>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</si>
  <si>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</si>
  <si>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</si>
  <si>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</si>
  <si>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</si>
  <si>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</si>
  <si>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</si>
  <si>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</si>
  <si>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</si>
  <si>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</si>
  <si>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</si>
  <si>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</si>
  <si>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</si>
  <si>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</si>
  <si>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</si>
  <si>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</si>
  <si>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</si>
  <si>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</si>
  <si>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</si>
  <si>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</si>
  <si>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</si>
  <si>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</si>
  <si>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</si>
  <si>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</si>
  <si>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</si>
  <si>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</si>
  <si>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</si>
  <si>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</si>
  <si>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</si>
  <si>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</si>
  <si>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</si>
  <si>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</si>
  <si>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</si>
  <si>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</si>
  <si>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</si>
  <si>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</si>
  <si>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</si>
  <si>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</si>
  <si>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</si>
  <si>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</si>
  <si>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</si>
  <si>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</si>
  <si>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</si>
  <si>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</si>
  <si>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</si>
  <si>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</si>
  <si>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</si>
  <si>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</si>
  <si>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</si>
  <si>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</si>
  <si>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</si>
  <si>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</si>
  <si>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</si>
  <si>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</si>
  <si>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</si>
  <si>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</si>
  <si>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</si>
  <si>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</si>
  <si>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</si>
  <si>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</si>
  <si>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</si>
  <si>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</si>
  <si>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</si>
  <si>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</si>
  <si>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</si>
  <si>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</si>
  <si>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</si>
  <si>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</si>
  <si>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</si>
  <si>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</si>
  <si>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</si>
  <si>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</si>
  <si>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</si>
  <si>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</si>
  <si>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</si>
  <si>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</si>
  <si>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</si>
  <si>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</si>
  <si>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</si>
  <si>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</si>
  <si>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</si>
  <si>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</si>
  <si>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</si>
  <si>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</si>
  <si>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</si>
  <si>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</si>
  <si>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</si>
  <si>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</si>
  <si>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</si>
  <si>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</si>
  <si>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</si>
  <si>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</si>
  <si>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</si>
  <si>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</si>
  <si>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</si>
  <si>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</si>
  <si>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</si>
  <si>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</si>
  <si>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</si>
  <si>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</si>
  <si>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</si>
  <si>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</si>
  <si>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</si>
  <si>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</si>
  <si>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</si>
  <si>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</si>
  <si>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</si>
  <si>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</si>
  <si>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</si>
  <si>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</si>
  <si>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</si>
  <si>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</si>
  <si>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</si>
  <si>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</si>
  <si>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</si>
  <si>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</si>
  <si>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</si>
  <si>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</si>
  <si>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</si>
  <si>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</si>
  <si>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</si>
  <si>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</si>
  <si>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</si>
  <si>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</si>
  <si>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</si>
  <si>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</si>
  <si>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</si>
  <si>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</si>
  <si>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</si>
  <si>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</si>
  <si>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</si>
  <si>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</si>
  <si>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</si>
  <si>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</si>
  <si>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</si>
  <si>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</si>
  <si>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</si>
  <si>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</si>
  <si>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</si>
  <si>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</si>
  <si>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</si>
  <si>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</si>
  <si>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</si>
  <si>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</si>
  <si>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</si>
  <si>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</si>
  <si>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</si>
  <si>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</si>
  <si>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</si>
  <si>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</si>
  <si>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</si>
  <si>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</si>
  <si>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</si>
  <si>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</si>
  <si>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</si>
  <si>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</si>
  <si>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</si>
  <si>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</si>
  <si>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</si>
  <si>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</si>
  <si>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</si>
  <si>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</si>
  <si>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</si>
  <si>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</si>
  <si>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</si>
  <si>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</si>
  <si>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</si>
  <si>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</si>
  <si>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</si>
  <si>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</si>
  <si>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</si>
  <si>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</si>
  <si>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</si>
  <si>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</si>
  <si>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</si>
  <si>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</si>
  <si>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</si>
  <si>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</si>
  <si>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</si>
  <si>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</si>
  <si>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</si>
  <si>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</si>
  <si>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</si>
  <si>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</si>
  <si>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</si>
  <si>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</si>
  <si>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</si>
  <si>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</si>
  <si>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</si>
  <si>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</si>
  <si>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</si>
  <si>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</si>
  <si>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</si>
  <si>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</si>
  <si>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</si>
  <si>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</si>
  <si>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</si>
  <si>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</si>
  <si>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</si>
  <si>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</si>
  <si>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</si>
  <si>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</si>
  <si>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</si>
  <si>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</si>
  <si>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</si>
  <si>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</si>
  <si>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</si>
  <si>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</si>
  <si>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</si>
  <si>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</si>
  <si>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</si>
  <si>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</si>
  <si>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</si>
  <si>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</si>
  <si>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</si>
  <si>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</si>
  <si>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</si>
  <si>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</si>
  <si>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</si>
  <si>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</si>
  <si>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</si>
  <si>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</si>
  <si>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</si>
  <si>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</si>
  <si>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</si>
  <si>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</si>
  <si>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</si>
  <si>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</si>
  <si>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</si>
  <si>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</si>
  <si>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</si>
  <si>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</si>
  <si>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</si>
  <si>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</si>
  <si>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</si>
  <si>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</si>
  <si>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</si>
  <si>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</si>
  <si>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</si>
  <si>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</si>
  <si>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</si>
  <si>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</si>
  <si>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</si>
  <si>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</si>
  <si>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</si>
  <si>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</si>
  <si>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</si>
  <si>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</si>
  <si>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</si>
  <si>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</si>
  <si>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</si>
  <si>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</si>
  <si>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</si>
  <si>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</si>
  <si>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</si>
  <si>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</si>
  <si>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</si>
  <si>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</si>
  <si>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</si>
  <si>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</si>
  <si>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</si>
  <si>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</si>
  <si>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</si>
  <si>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</si>
  <si>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</si>
  <si>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</si>
  <si>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</si>
  <si>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</si>
  <si>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</si>
  <si>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</si>
  <si>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</si>
  <si>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</si>
  <si>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</si>
  <si>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</si>
  <si>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</si>
  <si>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</si>
  <si>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</si>
  <si>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</si>
  <si>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</si>
  <si>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</si>
  <si>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</si>
  <si>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</si>
  <si>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</si>
  <si>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</si>
  <si>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</si>
  <si>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</si>
  <si>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</si>
  <si>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</si>
  <si>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</si>
  <si>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</si>
  <si>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</si>
  <si>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</si>
  <si>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</si>
  <si>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</si>
  <si>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</si>
  <si>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</si>
  <si>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</si>
  <si>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</si>
  <si>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</si>
  <si>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</si>
  <si>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</si>
  <si>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</si>
  <si>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</si>
  <si>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</si>
  <si>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</si>
  <si>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</si>
  <si>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</si>
  <si>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</si>
  <si>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</si>
  <si>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</si>
  <si>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</si>
  <si>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</si>
  <si>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</si>
  <si>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</si>
  <si>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</si>
  <si>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</si>
  <si>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</si>
  <si>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</si>
  <si>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</si>
  <si>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</si>
  <si>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</si>
  <si>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</si>
  <si>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</si>
  <si>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</si>
  <si>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</si>
  <si>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</si>
  <si>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</si>
  <si>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</si>
  <si>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</si>
  <si>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</si>
  <si>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</si>
  <si>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</si>
  <si>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</si>
  <si>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</si>
  <si>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</si>
  <si>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</si>
  <si>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</si>
  <si>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</si>
  <si>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</si>
  <si>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</si>
  <si>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</si>
  <si>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</si>
  <si>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</si>
  <si>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</si>
  <si>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</si>
  <si>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</si>
  <si>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</si>
  <si>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</si>
  <si>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</si>
  <si>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</si>
  <si>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</si>
  <si>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</si>
  <si>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</si>
  <si>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</si>
  <si>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</si>
  <si>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</si>
  <si>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</si>
  <si>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</si>
  <si>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</si>
  <si>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</si>
  <si>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</si>
  <si>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</si>
  <si>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</si>
  <si>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</si>
  <si>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</si>
  <si>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</si>
  <si>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</si>
  <si>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</si>
  <si>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</si>
  <si>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</si>
  <si>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</si>
  <si>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</si>
  <si>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</si>
  <si>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</si>
  <si>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</si>
  <si>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</si>
  <si>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</si>
  <si>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</si>
  <si>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</si>
  <si>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</si>
  <si>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</si>
  <si>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</si>
  <si>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</si>
  <si>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</si>
  <si>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</si>
  <si>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</si>
  <si>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</si>
  <si>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</si>
  <si>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</si>
  <si>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</si>
  <si>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</si>
  <si>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</si>
  <si>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</si>
  <si>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</si>
  <si>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</si>
  <si>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</si>
  <si>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</si>
  <si>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</si>
  <si>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</si>
  <si>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</si>
  <si>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</si>
  <si>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</si>
  <si>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</si>
  <si>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</si>
  <si>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</si>
  <si>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</si>
  <si>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</si>
  <si>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</si>
  <si>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</si>
  <si>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</si>
  <si>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</si>
  <si>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</si>
  <si>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</si>
  <si>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</si>
  <si>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</si>
  <si>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</si>
  <si>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</si>
  <si>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</si>
  <si>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</si>
  <si>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</si>
  <si>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</si>
  <si>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</si>
  <si>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</si>
  <si>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</si>
  <si>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</si>
  <si>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</si>
  <si>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</si>
  <si>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</si>
  <si>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</si>
  <si>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</si>
  <si>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</si>
  <si>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</si>
  <si>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</si>
  <si>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</si>
  <si>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</si>
  <si>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</si>
  <si>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</si>
  <si>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</si>
  <si>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</si>
  <si>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</si>
  <si>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</si>
  <si>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</si>
  <si>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</si>
  <si>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</si>
  <si>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</si>
  <si>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</si>
  <si>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</si>
  <si>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</si>
  <si>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</si>
  <si>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</si>
  <si>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</si>
  <si>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</si>
  <si>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</si>
  <si>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</si>
  <si>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</si>
  <si>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</si>
  <si>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</si>
  <si>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</si>
  <si>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</si>
  <si>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</si>
  <si>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</si>
  <si>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</si>
  <si>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</si>
  <si>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</si>
  <si>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</si>
  <si>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</si>
  <si>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</si>
  <si>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</si>
  <si>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</si>
  <si>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</si>
  <si>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</si>
  <si>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</si>
  <si>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</si>
  <si>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</si>
  <si>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</si>
  <si>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</si>
  <si>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</si>
  <si>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</si>
  <si>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</si>
  <si>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</si>
  <si>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</si>
  <si>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</si>
  <si>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</si>
  <si>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</si>
  <si>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</si>
  <si>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</si>
  <si>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</si>
  <si>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</si>
  <si>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</si>
  <si>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</si>
  <si>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</si>
  <si>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</si>
  <si>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</si>
  <si>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</si>
  <si>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</si>
  <si>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</si>
  <si>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</si>
  <si>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</si>
  <si>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</si>
  <si>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</si>
  <si>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</si>
  <si>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</si>
  <si>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</si>
  <si>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</si>
  <si>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</si>
  <si>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</si>
  <si>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</si>
  <si>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</si>
  <si>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</si>
  <si>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</si>
  <si>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</si>
  <si>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</si>
  <si>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</si>
  <si>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</si>
  <si>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</si>
  <si>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</si>
  <si>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</si>
  <si>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</si>
  <si>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</si>
  <si>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</si>
  <si>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</si>
  <si>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</si>
  <si>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</si>
  <si>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</si>
  <si>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</si>
  <si>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</si>
  <si>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</si>
  <si>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</si>
  <si>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</si>
  <si>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</si>
  <si>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</si>
  <si>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</si>
  <si>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</si>
  <si>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</si>
  <si>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</si>
  <si>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</si>
  <si>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</si>
  <si>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</si>
  <si>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</si>
  <si>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</si>
  <si>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</si>
  <si>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</si>
  <si>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</si>
  <si>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</si>
  <si>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</si>
  <si>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</si>
  <si>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</si>
  <si>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</si>
  <si>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</si>
  <si>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</si>
  <si>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</si>
  <si>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</si>
  <si>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</si>
  <si>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</si>
  <si>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</si>
  <si>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</si>
  <si>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</si>
  <si>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</si>
  <si>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</si>
  <si>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</si>
  <si>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</si>
  <si>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</si>
  <si>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</si>
  <si>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</si>
  <si>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</si>
  <si>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</si>
  <si>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</si>
  <si>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</si>
  <si>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</si>
  <si>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</si>
  <si>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</si>
  <si>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</si>
  <si>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</si>
  <si>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</si>
  <si>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</si>
  <si>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</si>
  <si>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</si>
  <si>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</si>
  <si>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</si>
  <si>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</si>
  <si>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</si>
  <si>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</si>
  <si>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</si>
  <si>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</si>
  <si>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</si>
  <si>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</si>
  <si>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</si>
  <si>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</si>
  <si>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</si>
  <si>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</si>
  <si>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</si>
  <si>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</si>
  <si>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</si>
  <si>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</si>
  <si>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</si>
  <si>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</si>
  <si>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</si>
  <si>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</si>
  <si>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</si>
  <si>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</si>
  <si>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</si>
  <si>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</si>
  <si>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</si>
  <si>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</si>
  <si>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</si>
  <si>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</si>
  <si>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</si>
  <si>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</si>
  <si>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</si>
  <si>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</si>
  <si>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</si>
  <si>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</si>
  <si>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</si>
  <si>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</si>
  <si>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</si>
  <si>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</si>
  <si>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</si>
  <si>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</si>
  <si>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</si>
  <si>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</si>
  <si>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</si>
  <si>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</si>
  <si>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</si>
  <si>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</si>
  <si>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</si>
  <si>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</si>
  <si>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</si>
  <si>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</si>
  <si>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</si>
  <si>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</si>
  <si>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</si>
  <si>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</si>
  <si>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</si>
  <si>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</si>
  <si>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</si>
  <si>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</si>
  <si>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</si>
  <si>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</si>
  <si>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</si>
  <si>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</si>
  <si>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</si>
  <si>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</si>
  <si>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</si>
  <si>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</si>
  <si>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</si>
  <si>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</si>
  <si>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</si>
  <si>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</si>
  <si>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</si>
  <si>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</si>
  <si>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</si>
  <si>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</si>
  <si>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</si>
  <si>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</si>
  <si>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</si>
  <si>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</si>
  <si>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</si>
  <si>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</si>
  <si>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</si>
  <si>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</si>
  <si>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</si>
  <si>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</si>
  <si>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</si>
  <si>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</si>
  <si>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</si>
  <si>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</si>
  <si>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</si>
  <si>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</si>
  <si>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</si>
  <si>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</si>
  <si>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</si>
  <si>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</si>
  <si>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</si>
  <si>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</si>
  <si>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</si>
  <si>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</si>
  <si>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</si>
  <si>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</si>
  <si>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</si>
  <si>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</si>
  <si>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</si>
  <si>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</si>
  <si>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</si>
  <si>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</si>
  <si>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</si>
  <si>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</si>
  <si>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</si>
  <si>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</si>
  <si>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</si>
  <si>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</si>
  <si>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</si>
  <si>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</si>
  <si>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</si>
  <si>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</si>
  <si>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</si>
  <si>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</si>
  <si>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</si>
  <si>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</si>
  <si>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</si>
  <si>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</si>
  <si>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</si>
  <si>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</si>
  <si>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</si>
  <si>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</si>
  <si>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</si>
  <si>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</si>
  <si>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</si>
  <si>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</si>
  <si>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</si>
  <si>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</si>
  <si>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</si>
  <si>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</si>
  <si>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</si>
  <si>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</si>
  <si>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</si>
  <si>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</si>
  <si>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</si>
  <si>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</si>
  <si>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</si>
  <si>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</si>
  <si>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</si>
  <si>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</si>
  <si>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</si>
  <si>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</si>
  <si>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</si>
  <si>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</si>
  <si>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</si>
  <si>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</si>
  <si>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</si>
  <si>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</si>
  <si>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</si>
  <si>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</si>
  <si>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</si>
  <si>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</si>
  <si>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</si>
  <si>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</si>
  <si>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</si>
  <si>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</si>
  <si>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</si>
  <si>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</si>
  <si>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</si>
  <si>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</si>
  <si>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</si>
  <si>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</si>
  <si>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</si>
  <si>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</si>
  <si>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</si>
  <si>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</si>
  <si>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</si>
  <si>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</si>
  <si>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</si>
  <si>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</si>
  <si>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</si>
  <si>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</si>
  <si>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</si>
  <si>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</si>
  <si>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</si>
  <si>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</si>
  <si>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</si>
  <si>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</si>
  <si>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</si>
  <si>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</si>
  <si>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</si>
  <si>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</si>
  <si>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</si>
  <si>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</si>
  <si>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</si>
  <si>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</si>
  <si>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</si>
  <si>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</si>
  <si>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</si>
  <si>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</si>
  <si>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</si>
  <si>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</si>
  <si>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</si>
  <si>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</si>
  <si>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</si>
  <si>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</si>
  <si>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</si>
  <si>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</si>
  <si>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</si>
  <si>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</si>
  <si>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</si>
  <si>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</si>
  <si>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</si>
  <si>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</si>
  <si>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</si>
  <si>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</si>
  <si>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</si>
  <si>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</si>
  <si>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</si>
  <si>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</si>
  <si>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</si>
  <si>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</si>
  <si>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</si>
  <si>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</si>
  <si>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</si>
  <si>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</si>
  <si>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</si>
  <si>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</si>
  <si>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</si>
  <si>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</si>
  <si>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</si>
  <si>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</si>
  <si>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</si>
  <si>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</si>
  <si>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</si>
  <si>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</si>
  <si>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</si>
  <si>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</si>
  <si>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</si>
  <si>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</si>
  <si>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</si>
  <si>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</si>
  <si>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</si>
  <si>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</si>
  <si>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</si>
  <si>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</si>
  <si>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</si>
  <si>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</si>
  <si>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</si>
  <si>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</si>
  <si>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</si>
  <si>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</si>
  <si>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</si>
  <si>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</si>
  <si>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</si>
  <si>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</si>
  <si>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</si>
  <si>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</si>
  <si>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</si>
  <si>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</si>
  <si>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</si>
  <si>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</si>
  <si>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</si>
  <si>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</si>
  <si>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</si>
  <si>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</si>
  <si>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</si>
  <si>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</si>
  <si>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</si>
  <si>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</si>
  <si>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</si>
  <si>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Қайырбек Ханбек</t>
  </si>
  <si>
    <t xml:space="preserve">Қарқын Айлин </t>
  </si>
  <si>
    <t xml:space="preserve">Байкен Елдос </t>
  </si>
  <si>
    <t>Қайырбек Айбике</t>
  </si>
  <si>
    <t xml:space="preserve">Теміржан Раяна </t>
  </si>
  <si>
    <t>Сабыржан Аяла</t>
  </si>
  <si>
    <t>Тулегенова Инжу</t>
  </si>
  <si>
    <t xml:space="preserve">Жанарбек Ризабек </t>
  </si>
  <si>
    <t xml:space="preserve">Қуаныш Мерей </t>
  </si>
  <si>
    <t xml:space="preserve">Сейіт Елхан </t>
  </si>
  <si>
    <t xml:space="preserve">Ертай Дильназ </t>
  </si>
  <si>
    <t xml:space="preserve">Ғалымжан Сағи </t>
  </si>
  <si>
    <t xml:space="preserve">Қарқын Алан </t>
  </si>
  <si>
    <t xml:space="preserve">Байкен Аяла </t>
  </si>
  <si>
    <t xml:space="preserve">Сабыржан Әли </t>
  </si>
  <si>
    <t xml:space="preserve">Қарқын Нұрислам </t>
  </si>
  <si>
    <t>Амангелді Айсана</t>
  </si>
  <si>
    <t xml:space="preserve">Жанарбек Әдемі </t>
  </si>
  <si>
    <t>Теміржан Асылым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</si>
</sst>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0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3"/>
  <sheetViews>
    <sheetView topLeftCell="A15" workbookViewId="0">
      <selection activeCell="B15" sqref="B15:B17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3" t="s">
        <v>834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1379</v>
      </c>
      <c r="DN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3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99999999999999" hidden="1" customHeight="1" x14ac:dyDescent="0.3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3"/>
      <c r="B11" s="7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846</v>
      </c>
      <c r="AT11" s="85"/>
      <c r="AU11" s="85"/>
      <c r="AV11" s="85"/>
      <c r="AW11" s="85"/>
      <c r="AX11" s="85"/>
      <c r="AY11" s="85" t="s">
        <v>849</v>
      </c>
      <c r="AZ11" s="85"/>
      <c r="BA11" s="85"/>
      <c r="BB11" s="85"/>
      <c r="BC11" s="85"/>
      <c r="BD11" s="85"/>
      <c r="BE11" s="85"/>
      <c r="BF11" s="85"/>
      <c r="BG11" s="85"/>
      <c r="BH11" s="85" t="s">
        <v>846</v>
      </c>
      <c r="BI11" s="85"/>
      <c r="BJ11" s="85"/>
      <c r="BK11" s="85"/>
      <c r="BL11" s="85"/>
      <c r="BM11" s="85"/>
      <c r="BN11" s="85" t="s">
        <v>849</v>
      </c>
      <c r="BO11" s="85"/>
      <c r="BP11" s="85"/>
      <c r="BQ11" s="85"/>
      <c r="BR11" s="85"/>
      <c r="BS11" s="85"/>
      <c r="BT11" s="85"/>
      <c r="BU11" s="85"/>
      <c r="BV11" s="85"/>
      <c r="BW11" s="85" t="s">
        <v>846</v>
      </c>
      <c r="BX11" s="85"/>
      <c r="BY11" s="85"/>
      <c r="BZ11" s="85"/>
      <c r="CA11" s="85"/>
      <c r="CB11" s="85"/>
      <c r="CC11" s="85" t="s">
        <v>849</v>
      </c>
      <c r="CD11" s="85"/>
      <c r="CE11" s="85"/>
      <c r="CF11" s="85"/>
      <c r="CG11" s="85"/>
      <c r="CH11" s="85"/>
      <c r="CI11" s="85" t="s">
        <v>846</v>
      </c>
      <c r="CJ11" s="85"/>
      <c r="CK11" s="85"/>
      <c r="CL11" s="85"/>
      <c r="CM11" s="85"/>
      <c r="CN11" s="85"/>
      <c r="CO11" s="85"/>
      <c r="CP11" s="85"/>
      <c r="CQ11" s="85"/>
      <c r="CR11" s="85" t="s">
        <v>849</v>
      </c>
      <c r="CS11" s="85"/>
      <c r="CT11" s="85"/>
      <c r="CU11" s="85"/>
      <c r="CV11" s="85"/>
      <c r="CW11" s="85"/>
      <c r="CX11" s="85"/>
      <c r="CY11" s="85"/>
      <c r="CZ11" s="85"/>
      <c r="DA11" s="85" t="s">
        <v>846</v>
      </c>
      <c r="DB11" s="85"/>
      <c r="DC11" s="85"/>
      <c r="DD11" s="85"/>
      <c r="DE11" s="85"/>
      <c r="DF11" s="85"/>
      <c r="DG11" s="85" t="s">
        <v>849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 x14ac:dyDescent="0.3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 x14ac:dyDescent="0.3">
      <c r="A13" s="73"/>
      <c r="B13" s="73"/>
      <c r="C13" s="64" t="s">
        <v>843</v>
      </c>
      <c r="D13" s="64"/>
      <c r="E13" s="64"/>
      <c r="F13" s="64" t="s">
        <v>1338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850</v>
      </c>
      <c r="Y13" s="64"/>
      <c r="Z13" s="64"/>
      <c r="AA13" s="64" t="s">
        <v>852</v>
      </c>
      <c r="AB13" s="64"/>
      <c r="AC13" s="64"/>
      <c r="AD13" s="64" t="s">
        <v>854</v>
      </c>
      <c r="AE13" s="64"/>
      <c r="AF13" s="64"/>
      <c r="AG13" s="64" t="s">
        <v>856</v>
      </c>
      <c r="AH13" s="64"/>
      <c r="AI13" s="64"/>
      <c r="AJ13" s="64" t="s">
        <v>858</v>
      </c>
      <c r="AK13" s="64"/>
      <c r="AL13" s="64"/>
      <c r="AM13" s="64" t="s">
        <v>862</v>
      </c>
      <c r="AN13" s="64"/>
      <c r="AO13" s="64"/>
      <c r="AP13" s="64" t="s">
        <v>863</v>
      </c>
      <c r="AQ13" s="64"/>
      <c r="AR13" s="64"/>
      <c r="AS13" s="64" t="s">
        <v>865</v>
      </c>
      <c r="AT13" s="64"/>
      <c r="AU13" s="64"/>
      <c r="AV13" s="64" t="s">
        <v>866</v>
      </c>
      <c r="AW13" s="64"/>
      <c r="AX13" s="64"/>
      <c r="AY13" s="64" t="s">
        <v>869</v>
      </c>
      <c r="AZ13" s="64"/>
      <c r="BA13" s="64"/>
      <c r="BB13" s="64" t="s">
        <v>870</v>
      </c>
      <c r="BC13" s="64"/>
      <c r="BD13" s="64"/>
      <c r="BE13" s="64" t="s">
        <v>873</v>
      </c>
      <c r="BF13" s="64"/>
      <c r="BG13" s="64"/>
      <c r="BH13" s="64" t="s">
        <v>874</v>
      </c>
      <c r="BI13" s="64"/>
      <c r="BJ13" s="64"/>
      <c r="BK13" s="64" t="s">
        <v>878</v>
      </c>
      <c r="BL13" s="64"/>
      <c r="BM13" s="64"/>
      <c r="BN13" s="64" t="s">
        <v>877</v>
      </c>
      <c r="BO13" s="64"/>
      <c r="BP13" s="64"/>
      <c r="BQ13" s="64" t="s">
        <v>879</v>
      </c>
      <c r="BR13" s="64"/>
      <c r="BS13" s="64"/>
      <c r="BT13" s="64" t="s">
        <v>880</v>
      </c>
      <c r="BU13" s="64"/>
      <c r="BV13" s="64"/>
      <c r="BW13" s="64" t="s">
        <v>882</v>
      </c>
      <c r="BX13" s="64"/>
      <c r="BY13" s="64"/>
      <c r="BZ13" s="64" t="s">
        <v>884</v>
      </c>
      <c r="CA13" s="64"/>
      <c r="CB13" s="64"/>
      <c r="CC13" s="64" t="s">
        <v>885</v>
      </c>
      <c r="CD13" s="64"/>
      <c r="CE13" s="64"/>
      <c r="CF13" s="64" t="s">
        <v>886</v>
      </c>
      <c r="CG13" s="64"/>
      <c r="CH13" s="64"/>
      <c r="CI13" s="64" t="s">
        <v>888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889</v>
      </c>
      <c r="CS13" s="64"/>
      <c r="CT13" s="64"/>
      <c r="CU13" s="64" t="s">
        <v>133</v>
      </c>
      <c r="CV13" s="64"/>
      <c r="CW13" s="64"/>
      <c r="CX13" s="64" t="s">
        <v>890</v>
      </c>
      <c r="CY13" s="64"/>
      <c r="CZ13" s="64"/>
      <c r="DA13" s="64" t="s">
        <v>891</v>
      </c>
      <c r="DB13" s="64"/>
      <c r="DC13" s="64"/>
      <c r="DD13" s="64" t="s">
        <v>895</v>
      </c>
      <c r="DE13" s="64"/>
      <c r="DF13" s="64"/>
      <c r="DG13" s="64" t="s">
        <v>897</v>
      </c>
      <c r="DH13" s="64"/>
      <c r="DI13" s="64"/>
      <c r="DJ13" s="64" t="s">
        <v>899</v>
      </c>
      <c r="DK13" s="64"/>
      <c r="DL13" s="64"/>
      <c r="DM13" s="64" t="s">
        <v>901</v>
      </c>
      <c r="DN13" s="64"/>
      <c r="DO13" s="64"/>
    </row>
    <row r="14" spans="1:254" ht="111.75" customHeight="1" x14ac:dyDescent="0.3">
      <c r="A14" s="73"/>
      <c r="B14" s="73"/>
      <c r="C14" s="59" t="s">
        <v>16</v>
      </c>
      <c r="D14" s="59" t="s">
        <v>17</v>
      </c>
      <c r="E14" s="59" t="s">
        <v>18</v>
      </c>
      <c r="F14" s="59" t="s">
        <v>19</v>
      </c>
      <c r="G14" s="59" t="s">
        <v>20</v>
      </c>
      <c r="H14" s="59" t="s">
        <v>844</v>
      </c>
      <c r="I14" s="59" t="s">
        <v>30</v>
      </c>
      <c r="J14" s="59" t="s">
        <v>845</v>
      </c>
      <c r="K14" s="59" t="s">
        <v>31</v>
      </c>
      <c r="L14" s="59" t="s">
        <v>30</v>
      </c>
      <c r="M14" s="59" t="s">
        <v>38</v>
      </c>
      <c r="N14" s="59" t="s">
        <v>31</v>
      </c>
      <c r="O14" s="59" t="s">
        <v>39</v>
      </c>
      <c r="P14" s="59" t="s">
        <v>39</v>
      </c>
      <c r="Q14" s="59" t="s">
        <v>35</v>
      </c>
      <c r="R14" s="59" t="s">
        <v>41</v>
      </c>
      <c r="S14" s="59" t="s">
        <v>42</v>
      </c>
      <c r="T14" s="59" t="s">
        <v>35</v>
      </c>
      <c r="U14" s="59" t="s">
        <v>434</v>
      </c>
      <c r="V14" s="59" t="s">
        <v>847</v>
      </c>
      <c r="W14" s="59" t="s">
        <v>848</v>
      </c>
      <c r="X14" s="59" t="s">
        <v>72</v>
      </c>
      <c r="Y14" s="59" t="s">
        <v>59</v>
      </c>
      <c r="Z14" s="59" t="s">
        <v>851</v>
      </c>
      <c r="AA14" s="59" t="s">
        <v>853</v>
      </c>
      <c r="AB14" s="59" t="s">
        <v>85</v>
      </c>
      <c r="AC14" s="59" t="s">
        <v>86</v>
      </c>
      <c r="AD14" s="59" t="s">
        <v>62</v>
      </c>
      <c r="AE14" s="59" t="s">
        <v>63</v>
      </c>
      <c r="AF14" s="59" t="s">
        <v>855</v>
      </c>
      <c r="AG14" s="59" t="s">
        <v>857</v>
      </c>
      <c r="AH14" s="59" t="s">
        <v>66</v>
      </c>
      <c r="AI14" s="59" t="s">
        <v>67</v>
      </c>
      <c r="AJ14" s="59" t="s">
        <v>859</v>
      </c>
      <c r="AK14" s="59" t="s">
        <v>860</v>
      </c>
      <c r="AL14" s="59" t="s">
        <v>861</v>
      </c>
      <c r="AM14" s="59" t="s">
        <v>60</v>
      </c>
      <c r="AN14" s="59" t="s">
        <v>61</v>
      </c>
      <c r="AO14" s="59" t="s">
        <v>35</v>
      </c>
      <c r="AP14" s="59" t="s">
        <v>206</v>
      </c>
      <c r="AQ14" s="59" t="s">
        <v>864</v>
      </c>
      <c r="AR14" s="59" t="s">
        <v>86</v>
      </c>
      <c r="AS14" s="59" t="s">
        <v>73</v>
      </c>
      <c r="AT14" s="59" t="s">
        <v>74</v>
      </c>
      <c r="AU14" s="59" t="s">
        <v>75</v>
      </c>
      <c r="AV14" s="59" t="s">
        <v>76</v>
      </c>
      <c r="AW14" s="59" t="s">
        <v>867</v>
      </c>
      <c r="AX14" s="59" t="s">
        <v>868</v>
      </c>
      <c r="AY14" s="59" t="s">
        <v>77</v>
      </c>
      <c r="AZ14" s="59" t="s">
        <v>78</v>
      </c>
      <c r="BA14" s="59" t="s">
        <v>79</v>
      </c>
      <c r="BB14" s="59" t="s">
        <v>83</v>
      </c>
      <c r="BC14" s="59" t="s">
        <v>871</v>
      </c>
      <c r="BD14" s="59" t="s">
        <v>872</v>
      </c>
      <c r="BE14" s="59" t="s">
        <v>80</v>
      </c>
      <c r="BF14" s="59" t="s">
        <v>81</v>
      </c>
      <c r="BG14" s="59" t="s">
        <v>82</v>
      </c>
      <c r="BH14" s="59" t="s">
        <v>875</v>
      </c>
      <c r="BI14" s="59" t="s">
        <v>103</v>
      </c>
      <c r="BJ14" s="59" t="s">
        <v>192</v>
      </c>
      <c r="BK14" s="59" t="s">
        <v>876</v>
      </c>
      <c r="BL14" s="59" t="s">
        <v>375</v>
      </c>
      <c r="BM14" s="59" t="s">
        <v>96</v>
      </c>
      <c r="BN14" s="59" t="s">
        <v>102</v>
      </c>
      <c r="BO14" s="59" t="s">
        <v>103</v>
      </c>
      <c r="BP14" s="59" t="s">
        <v>192</v>
      </c>
      <c r="BQ14" s="59" t="s">
        <v>100</v>
      </c>
      <c r="BR14" s="59" t="s">
        <v>1322</v>
      </c>
      <c r="BS14" s="59" t="s">
        <v>1323</v>
      </c>
      <c r="BT14" s="59" t="s">
        <v>95</v>
      </c>
      <c r="BU14" s="59" t="s">
        <v>881</v>
      </c>
      <c r="BV14" s="59" t="s">
        <v>104</v>
      </c>
      <c r="BW14" s="59" t="s">
        <v>27</v>
      </c>
      <c r="BX14" s="59" t="s">
        <v>34</v>
      </c>
      <c r="BY14" s="59" t="s">
        <v>883</v>
      </c>
      <c r="BZ14" s="59" t="s">
        <v>118</v>
      </c>
      <c r="CA14" s="59" t="s">
        <v>119</v>
      </c>
      <c r="CB14" s="59" t="s">
        <v>120</v>
      </c>
      <c r="CC14" s="59" t="s">
        <v>121</v>
      </c>
      <c r="CD14" s="59" t="s">
        <v>122</v>
      </c>
      <c r="CE14" s="59" t="s">
        <v>123</v>
      </c>
      <c r="CF14" s="59" t="s">
        <v>124</v>
      </c>
      <c r="CG14" s="59" t="s">
        <v>887</v>
      </c>
      <c r="CH14" s="59" t="s">
        <v>125</v>
      </c>
      <c r="CI14" s="59" t="s">
        <v>33</v>
      </c>
      <c r="CJ14" s="59" t="s">
        <v>34</v>
      </c>
      <c r="CK14" s="59" t="s">
        <v>35</v>
      </c>
      <c r="CL14" s="59" t="s">
        <v>30</v>
      </c>
      <c r="CM14" s="59" t="s">
        <v>38</v>
      </c>
      <c r="CN14" s="59" t="s">
        <v>127</v>
      </c>
      <c r="CO14" s="59" t="s">
        <v>77</v>
      </c>
      <c r="CP14" s="59" t="s">
        <v>129</v>
      </c>
      <c r="CQ14" s="59" t="s">
        <v>79</v>
      </c>
      <c r="CR14" s="59" t="s">
        <v>130</v>
      </c>
      <c r="CS14" s="59" t="s">
        <v>131</v>
      </c>
      <c r="CT14" s="59" t="s">
        <v>132</v>
      </c>
      <c r="CU14" s="59" t="s">
        <v>134</v>
      </c>
      <c r="CV14" s="59" t="s">
        <v>131</v>
      </c>
      <c r="CW14" s="59" t="s">
        <v>86</v>
      </c>
      <c r="CX14" s="59" t="s">
        <v>135</v>
      </c>
      <c r="CY14" s="59" t="s">
        <v>136</v>
      </c>
      <c r="CZ14" s="59" t="s">
        <v>137</v>
      </c>
      <c r="DA14" s="59" t="s">
        <v>892</v>
      </c>
      <c r="DB14" s="59" t="s">
        <v>893</v>
      </c>
      <c r="DC14" s="59" t="s">
        <v>894</v>
      </c>
      <c r="DD14" s="59" t="s">
        <v>33</v>
      </c>
      <c r="DE14" s="59" t="s">
        <v>34</v>
      </c>
      <c r="DF14" s="59" t="s">
        <v>896</v>
      </c>
      <c r="DG14" s="59" t="s">
        <v>145</v>
      </c>
      <c r="DH14" s="59" t="s">
        <v>898</v>
      </c>
      <c r="DI14" s="59" t="s">
        <v>146</v>
      </c>
      <c r="DJ14" s="59" t="s">
        <v>900</v>
      </c>
      <c r="DK14" s="59" t="s">
        <v>149</v>
      </c>
      <c r="DL14" s="59" t="s">
        <v>150</v>
      </c>
      <c r="DM14" s="59" t="s">
        <v>152</v>
      </c>
      <c r="DN14" s="59" t="s">
        <v>902</v>
      </c>
      <c r="DO14" s="59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x14ac:dyDescent="0.3">
      <c r="A18" s="69" t="s">
        <v>804</v>
      </c>
      <c r="B18" s="70"/>
      <c r="C18" s="3">
        <f>SUM(C15:C17)</f>
        <v>0</v>
      </c>
      <c r="D18" s="3">
        <f>SUM(D15:D17)</f>
        <v>0</v>
      </c>
      <c r="E18" s="3">
        <f>SUM(E15:E17)</f>
        <v>0</v>
      </c>
      <c r="F18" s="3">
        <f>SUM(F15:F17)</f>
        <v>0</v>
      </c>
      <c r="G18" s="3">
        <f>SUM(G15:G17)</f>
        <v>0</v>
      </c>
      <c r="H18" s="3">
        <f>SUM(H15:H17)</f>
        <v>0</v>
      </c>
      <c r="I18" s="3">
        <f>SUM(I15:I17)</f>
        <v>0</v>
      </c>
      <c r="J18" s="3">
        <f>SUM(J15:J17)</f>
        <v>0</v>
      </c>
      <c r="K18" s="3">
        <f>SUM(K15:K17)</f>
        <v>0</v>
      </c>
      <c r="L18" s="3">
        <f>SUM(L15:L17)</f>
        <v>0</v>
      </c>
      <c r="M18" s="3">
        <f>SUM(M15:M17)</f>
        <v>0</v>
      </c>
      <c r="N18" s="3">
        <f>SUM(N15:N17)</f>
        <v>0</v>
      </c>
      <c r="O18" s="3">
        <f>SUM(O15:O17)</f>
        <v>0</v>
      </c>
      <c r="P18" s="3">
        <f>SUM(P15:P17)</f>
        <v>0</v>
      </c>
      <c r="Q18" s="3">
        <f>SUM(Q15:Q17)</f>
        <v>0</v>
      </c>
      <c r="R18" s="3">
        <f>SUM(R15:R17)</f>
        <v>0</v>
      </c>
      <c r="S18" s="3">
        <f>SUM(S15:S17)</f>
        <v>0</v>
      </c>
      <c r="T18" s="3">
        <f>SUM(T15:T17)</f>
        <v>0</v>
      </c>
      <c r="U18" s="3">
        <f>SUM(U15:U17)</f>
        <v>0</v>
      </c>
      <c r="V18" s="3">
        <f>SUM(V15:V17)</f>
        <v>0</v>
      </c>
      <c r="W18" s="3">
        <f>SUM(W15:W17)</f>
        <v>0</v>
      </c>
      <c r="X18" s="3">
        <f>SUM(X15:X17)</f>
        <v>0</v>
      </c>
      <c r="Y18" s="3">
        <f>SUM(Y15:Y17)</f>
        <v>0</v>
      </c>
      <c r="Z18" s="3">
        <f>SUM(Z15:Z17)</f>
        <v>0</v>
      </c>
      <c r="AA18" s="3">
        <f>SUM(AA15:AA17)</f>
        <v>0</v>
      </c>
      <c r="AB18" s="3">
        <f>SUM(AB15:AB17)</f>
        <v>0</v>
      </c>
      <c r="AC18" s="3">
        <f>SUM(AC15:AC17)</f>
        <v>0</v>
      </c>
      <c r="AD18" s="3">
        <f>SUM(AD15:AD17)</f>
        <v>0</v>
      </c>
      <c r="AE18" s="3">
        <f>SUM(AE15:AE17)</f>
        <v>0</v>
      </c>
      <c r="AF18" s="3">
        <f>SUM(AF15:AF17)</f>
        <v>0</v>
      </c>
      <c r="AG18" s="3">
        <f>SUM(AG15:AG17)</f>
        <v>0</v>
      </c>
      <c r="AH18" s="3">
        <f>SUM(AH15:AH17)</f>
        <v>0</v>
      </c>
      <c r="AI18" s="3">
        <f>SUM(AI15:AI17)</f>
        <v>0</v>
      </c>
      <c r="AJ18" s="3">
        <f>SUM(AJ15:AJ17)</f>
        <v>0</v>
      </c>
      <c r="AK18" s="3">
        <f>SUM(AK15:AK17)</f>
        <v>0</v>
      </c>
      <c r="AL18" s="3">
        <f>SUM(AL15:AL17)</f>
        <v>0</v>
      </c>
      <c r="AM18" s="3">
        <f>SUM(AM15:AM17)</f>
        <v>0</v>
      </c>
      <c r="AN18" s="3">
        <f>SUM(AN15:AN17)</f>
        <v>0</v>
      </c>
      <c r="AO18" s="3">
        <f>SUM(AO15:AO17)</f>
        <v>0</v>
      </c>
      <c r="AP18" s="3">
        <f>SUM(AP15:AP17)</f>
        <v>0</v>
      </c>
      <c r="AQ18" s="3">
        <f>SUM(AQ15:AQ17)</f>
        <v>0</v>
      </c>
      <c r="AR18" s="3">
        <f>SUM(AR15:AR17)</f>
        <v>0</v>
      </c>
      <c r="AS18" s="3">
        <f>SUM(AS15:AS17)</f>
        <v>0</v>
      </c>
      <c r="AT18" s="3">
        <f>SUM(AT15:AT17)</f>
        <v>0</v>
      </c>
      <c r="AU18" s="3">
        <f>SUM(AU15:AU17)</f>
        <v>0</v>
      </c>
      <c r="AV18" s="3">
        <f>SUM(AV15:AV17)</f>
        <v>0</v>
      </c>
      <c r="AW18" s="3">
        <f>SUM(AW15:AW17)</f>
        <v>0</v>
      </c>
      <c r="AX18" s="3">
        <f>SUM(AX15:AX17)</f>
        <v>0</v>
      </c>
      <c r="AY18" s="3">
        <f>SUM(AY15:AY17)</f>
        <v>0</v>
      </c>
      <c r="AZ18" s="3">
        <f>SUM(AZ15:AZ17)</f>
        <v>0</v>
      </c>
      <c r="BA18" s="3">
        <f>SUM(BA15:BA17)</f>
        <v>0</v>
      </c>
      <c r="BB18" s="3">
        <f>SUM(BB15:BB17)</f>
        <v>0</v>
      </c>
      <c r="BC18" s="3">
        <f>SUM(BC15:BC17)</f>
        <v>0</v>
      </c>
      <c r="BD18" s="3">
        <f>SUM(BD15:BD17)</f>
        <v>0</v>
      </c>
      <c r="BE18" s="3">
        <f>SUM(BE15:BE17)</f>
        <v>0</v>
      </c>
      <c r="BF18" s="3">
        <f>SUM(BF15:BF17)</f>
        <v>0</v>
      </c>
      <c r="BG18" s="3">
        <f>SUM(BG15:BG17)</f>
        <v>0</v>
      </c>
      <c r="BH18" s="3">
        <f>SUM(BH15:BH17)</f>
        <v>0</v>
      </c>
      <c r="BI18" s="3">
        <f>SUM(BI15:BI17)</f>
        <v>0</v>
      </c>
      <c r="BJ18" s="3">
        <f>SUM(BJ15:BJ17)</f>
        <v>0</v>
      </c>
      <c r="BK18" s="3">
        <f>SUM(BK15:BK17)</f>
        <v>0</v>
      </c>
      <c r="BL18" s="3">
        <f>SUM(BL15:BL17)</f>
        <v>0</v>
      </c>
      <c r="BM18" s="3">
        <f>SUM(BM15:BM17)</f>
        <v>0</v>
      </c>
      <c r="BN18" s="3">
        <f>SUM(BN15:BN17)</f>
        <v>0</v>
      </c>
      <c r="BO18" s="3">
        <f>SUM(BO15:BO17)</f>
        <v>0</v>
      </c>
      <c r="BP18" s="3">
        <f>SUM(BP15:BP17)</f>
        <v>0</v>
      </c>
      <c r="BQ18" s="3">
        <f>SUM(BQ15:BQ17)</f>
        <v>0</v>
      </c>
      <c r="BR18" s="3">
        <f>SUM(BR15:BR17)</f>
        <v>0</v>
      </c>
      <c r="BS18" s="3">
        <f>SUM(BS15:BS17)</f>
        <v>0</v>
      </c>
      <c r="BT18" s="3">
        <f>SUM(BT15:BT17)</f>
        <v>0</v>
      </c>
      <c r="BU18" s="3">
        <f>SUM(BU15:BU17)</f>
        <v>0</v>
      </c>
      <c r="BV18" s="3">
        <f>SUM(BV15:BV17)</f>
        <v>0</v>
      </c>
      <c r="BW18" s="3">
        <f>SUM(BW15:BW17)</f>
        <v>0</v>
      </c>
      <c r="BX18" s="3">
        <f>SUM(BX15:BX17)</f>
        <v>0</v>
      </c>
      <c r="BY18" s="3">
        <f>SUM(BY15:BY17)</f>
        <v>0</v>
      </c>
      <c r="BZ18" s="3">
        <f>SUM(BZ15:BZ17)</f>
        <v>0</v>
      </c>
      <c r="CA18" s="3">
        <f>SUM(CA15:CA17)</f>
        <v>0</v>
      </c>
      <c r="CB18" s="3">
        <f>SUM(CB15:CB17)</f>
        <v>0</v>
      </c>
      <c r="CC18" s="3">
        <f>SUM(CC15:CC17)</f>
        <v>0</v>
      </c>
      <c r="CD18" s="3">
        <f>SUM(CD15:CD17)</f>
        <v>0</v>
      </c>
      <c r="CE18" s="3">
        <f>SUM(CE15:CE17)</f>
        <v>0</v>
      </c>
      <c r="CF18" s="3">
        <f>SUM(CF15:CF17)</f>
        <v>0</v>
      </c>
      <c r="CG18" s="3">
        <f>SUM(CG15:CG17)</f>
        <v>0</v>
      </c>
      <c r="CH18" s="3">
        <f>SUM(CH15:CH17)</f>
        <v>0</v>
      </c>
      <c r="CI18" s="3">
        <f>SUM(CI15:CI17)</f>
        <v>0</v>
      </c>
      <c r="CJ18" s="3">
        <f>SUM(CJ15:CJ17)</f>
        <v>0</v>
      </c>
      <c r="CK18" s="3">
        <f>SUM(CK15:CK17)</f>
        <v>0</v>
      </c>
      <c r="CL18" s="3">
        <f>SUM(CL15:CL17)</f>
        <v>0</v>
      </c>
      <c r="CM18" s="3">
        <f>SUM(CM15:CM17)</f>
        <v>0</v>
      </c>
      <c r="CN18" s="3">
        <f>SUM(CN15:CN17)</f>
        <v>0</v>
      </c>
      <c r="CO18" s="3">
        <f>SUM(CO15:CO17)</f>
        <v>0</v>
      </c>
      <c r="CP18" s="3">
        <f>SUM(CP15:CP17)</f>
        <v>0</v>
      </c>
      <c r="CQ18" s="3">
        <f>SUM(CQ15:CQ17)</f>
        <v>0</v>
      </c>
      <c r="CR18" s="3">
        <f>SUM(CR15:CR17)</f>
        <v>0</v>
      </c>
      <c r="CS18" s="3">
        <f>SUM(CS15:CS17)</f>
        <v>0</v>
      </c>
      <c r="CT18" s="3">
        <f>SUM(CT15:CT17)</f>
        <v>0</v>
      </c>
      <c r="CU18" s="3">
        <f>SUM(CU15:CU17)</f>
        <v>0</v>
      </c>
      <c r="CV18" s="3">
        <f>SUM(CV15:CV17)</f>
        <v>0</v>
      </c>
      <c r="CW18" s="3">
        <f>SUM(CW15:CW17)</f>
        <v>0</v>
      </c>
      <c r="CX18" s="3">
        <f>SUM(CX15:CX17)</f>
        <v>0</v>
      </c>
      <c r="CY18" s="3">
        <f>SUM(CY15:CY17)</f>
        <v>0</v>
      </c>
      <c r="CZ18" s="3">
        <f>SUM(CZ15:CZ17)</f>
        <v>0</v>
      </c>
      <c r="DA18" s="3">
        <f>SUM(DA15:DA17)</f>
        <v>0</v>
      </c>
      <c r="DB18" s="3">
        <f>SUM(DB15:DB17)</f>
        <v>0</v>
      </c>
      <c r="DC18" s="3">
        <f>SUM(DC15:DC17)</f>
        <v>0</v>
      </c>
      <c r="DD18" s="3">
        <f>SUM(DD15:DD17)</f>
        <v>0</v>
      </c>
      <c r="DE18" s="3">
        <f>SUM(DE15:DE17)</f>
        <v>0</v>
      </c>
      <c r="DF18" s="3">
        <f>SUM(DF15:DF17)</f>
        <v>0</v>
      </c>
      <c r="DG18" s="3">
        <f>SUM(DG15:DG17)</f>
        <v>0</v>
      </c>
      <c r="DH18" s="3">
        <f>SUM(DH15:DH17)</f>
        <v>0</v>
      </c>
      <c r="DI18" s="3">
        <f>SUM(DI15:DI17)</f>
        <v>0</v>
      </c>
      <c r="DJ18" s="3">
        <f>SUM(DJ15:DJ17)</f>
        <v>0</v>
      </c>
      <c r="DK18" s="3">
        <f>SUM(DK15:DK17)</f>
        <v>0</v>
      </c>
      <c r="DL18" s="3">
        <f>SUM(DL15:DL17)</f>
        <v>0</v>
      </c>
      <c r="DM18" s="3">
        <f>SUM(DM15:DM17)</f>
        <v>0</v>
      </c>
      <c r="DN18" s="3">
        <f>SUM(DN15:DN17)</f>
        <v>0</v>
      </c>
      <c r="DO18" s="3">
        <f>SUM(DO15:DO17)</f>
        <v>0</v>
      </c>
    </row>
    <row r="19" spans="1:254" ht="39" customHeight="1" x14ac:dyDescent="0.3">
      <c r="A19" s="71" t="s">
        <v>839</v>
      </c>
      <c r="B19" s="72"/>
      <c r="C19" s="21">
        <f>C18/25%</f>
        <v>0</v>
      </c>
      <c r="D19" s="21">
        <f>D18/25%</f>
        <v>0</v>
      </c>
      <c r="E19" s="21">
        <f t="shared" ref="E19:BP19" si="0">E18/25%</f>
        <v>0</v>
      </c>
      <c r="F19" s="21">
        <f t="shared" si="0"/>
        <v>0</v>
      </c>
      <c r="G19" s="21">
        <f t="shared" si="0"/>
        <v>0</v>
      </c>
      <c r="H19" s="21">
        <f t="shared" si="0"/>
        <v>0</v>
      </c>
      <c r="I19" s="21">
        <f t="shared" si="0"/>
        <v>0</v>
      </c>
      <c r="J19" s="21">
        <f t="shared" si="0"/>
        <v>0</v>
      </c>
      <c r="K19" s="21">
        <f t="shared" si="0"/>
        <v>0</v>
      </c>
      <c r="L19" s="21">
        <f t="shared" si="0"/>
        <v>0</v>
      </c>
      <c r="M19" s="21">
        <f t="shared" si="0"/>
        <v>0</v>
      </c>
      <c r="N19" s="21">
        <f t="shared" si="0"/>
        <v>0</v>
      </c>
      <c r="O19" s="21">
        <f t="shared" si="0"/>
        <v>0</v>
      </c>
      <c r="P19" s="21">
        <f t="shared" si="0"/>
        <v>0</v>
      </c>
      <c r="Q19" s="21">
        <f t="shared" si="0"/>
        <v>0</v>
      </c>
      <c r="R19" s="21">
        <f t="shared" si="0"/>
        <v>0</v>
      </c>
      <c r="S19" s="21">
        <f t="shared" si="0"/>
        <v>0</v>
      </c>
      <c r="T19" s="21">
        <f t="shared" si="0"/>
        <v>0</v>
      </c>
      <c r="U19" s="21">
        <f t="shared" si="0"/>
        <v>0</v>
      </c>
      <c r="V19" s="21">
        <f t="shared" si="0"/>
        <v>0</v>
      </c>
      <c r="W19" s="21">
        <f t="shared" si="0"/>
        <v>0</v>
      </c>
      <c r="X19" s="21">
        <f t="shared" si="0"/>
        <v>0</v>
      </c>
      <c r="Y19" s="21">
        <f t="shared" si="0"/>
        <v>0</v>
      </c>
      <c r="Z19" s="21">
        <f t="shared" si="0"/>
        <v>0</v>
      </c>
      <c r="AA19" s="21">
        <f t="shared" si="0"/>
        <v>0</v>
      </c>
      <c r="AB19" s="21">
        <f t="shared" si="0"/>
        <v>0</v>
      </c>
      <c r="AC19" s="21">
        <f t="shared" si="0"/>
        <v>0</v>
      </c>
      <c r="AD19" s="21">
        <f t="shared" si="0"/>
        <v>0</v>
      </c>
      <c r="AE19" s="21">
        <f t="shared" si="0"/>
        <v>0</v>
      </c>
      <c r="AF19" s="21">
        <f t="shared" si="0"/>
        <v>0</v>
      </c>
      <c r="AG19" s="21">
        <f t="shared" si="0"/>
        <v>0</v>
      </c>
      <c r="AH19" s="21">
        <f t="shared" si="0"/>
        <v>0</v>
      </c>
      <c r="AI19" s="21">
        <f t="shared" si="0"/>
        <v>0</v>
      </c>
      <c r="AJ19" s="21">
        <f t="shared" si="0"/>
        <v>0</v>
      </c>
      <c r="AK19" s="21">
        <f t="shared" si="0"/>
        <v>0</v>
      </c>
      <c r="AL19" s="21">
        <f t="shared" si="0"/>
        <v>0</v>
      </c>
      <c r="AM19" s="21">
        <f t="shared" si="0"/>
        <v>0</v>
      </c>
      <c r="AN19" s="21">
        <f t="shared" si="0"/>
        <v>0</v>
      </c>
      <c r="AO19" s="21">
        <f t="shared" si="0"/>
        <v>0</v>
      </c>
      <c r="AP19" s="21">
        <f t="shared" si="0"/>
        <v>0</v>
      </c>
      <c r="AQ19" s="21">
        <f t="shared" si="0"/>
        <v>0</v>
      </c>
      <c r="AR19" s="21">
        <f t="shared" si="0"/>
        <v>0</v>
      </c>
      <c r="AS19" s="21">
        <f t="shared" si="0"/>
        <v>0</v>
      </c>
      <c r="AT19" s="21">
        <f t="shared" si="0"/>
        <v>0</v>
      </c>
      <c r="AU19" s="21">
        <f t="shared" si="0"/>
        <v>0</v>
      </c>
      <c r="AV19" s="21">
        <f t="shared" si="0"/>
        <v>0</v>
      </c>
      <c r="AW19" s="21">
        <f t="shared" si="0"/>
        <v>0</v>
      </c>
      <c r="AX19" s="21">
        <f t="shared" si="0"/>
        <v>0</v>
      </c>
      <c r="AY19" s="21">
        <f t="shared" si="0"/>
        <v>0</v>
      </c>
      <c r="AZ19" s="21">
        <f t="shared" si="0"/>
        <v>0</v>
      </c>
      <c r="BA19" s="21">
        <f t="shared" si="0"/>
        <v>0</v>
      </c>
      <c r="BB19" s="21">
        <f t="shared" si="0"/>
        <v>0</v>
      </c>
      <c r="BC19" s="21">
        <f t="shared" si="0"/>
        <v>0</v>
      </c>
      <c r="BD19" s="21">
        <f t="shared" si="0"/>
        <v>0</v>
      </c>
      <c r="BE19" s="21">
        <f t="shared" si="0"/>
        <v>0</v>
      </c>
      <c r="BF19" s="21">
        <f t="shared" si="0"/>
        <v>0</v>
      </c>
      <c r="BG19" s="21">
        <f t="shared" si="0"/>
        <v>0</v>
      </c>
      <c r="BH19" s="22">
        <f t="shared" si="0"/>
        <v>0</v>
      </c>
      <c r="BI19" s="22">
        <f t="shared" si="0"/>
        <v>0</v>
      </c>
      <c r="BJ19" s="22">
        <f t="shared" si="0"/>
        <v>0</v>
      </c>
      <c r="BK19" s="22">
        <f t="shared" si="0"/>
        <v>0</v>
      </c>
      <c r="BL19" s="22">
        <f t="shared" si="0"/>
        <v>0</v>
      </c>
      <c r="BM19" s="22">
        <f t="shared" si="0"/>
        <v>0</v>
      </c>
      <c r="BN19" s="22">
        <f t="shared" si="0"/>
        <v>0</v>
      </c>
      <c r="BO19" s="22">
        <f t="shared" si="0"/>
        <v>0</v>
      </c>
      <c r="BP19" s="22">
        <f t="shared" si="0"/>
        <v>0</v>
      </c>
      <c r="BQ19" s="22">
        <f t="shared" ref="BQ19:DO19" si="1">BQ18/25%</f>
        <v>0</v>
      </c>
      <c r="BR19" s="22">
        <f t="shared" si="1"/>
        <v>0</v>
      </c>
      <c r="BS19" s="22">
        <f t="shared" si="1"/>
        <v>0</v>
      </c>
      <c r="BT19" s="22">
        <f t="shared" si="1"/>
        <v>0</v>
      </c>
      <c r="BU19" s="22">
        <f t="shared" si="1"/>
        <v>0</v>
      </c>
      <c r="BV19" s="22">
        <f t="shared" si="1"/>
        <v>0</v>
      </c>
      <c r="BW19" s="21">
        <f t="shared" si="1"/>
        <v>0</v>
      </c>
      <c r="BX19" s="21">
        <f t="shared" si="1"/>
        <v>0</v>
      </c>
      <c r="BY19" s="21">
        <f t="shared" si="1"/>
        <v>0</v>
      </c>
      <c r="BZ19" s="21">
        <f t="shared" si="1"/>
        <v>0</v>
      </c>
      <c r="CA19" s="21">
        <f t="shared" si="1"/>
        <v>0</v>
      </c>
      <c r="CB19" s="21">
        <f t="shared" si="1"/>
        <v>0</v>
      </c>
      <c r="CC19" s="21">
        <f t="shared" si="1"/>
        <v>0</v>
      </c>
      <c r="CD19" s="21">
        <f t="shared" si="1"/>
        <v>0</v>
      </c>
      <c r="CE19" s="21">
        <f t="shared" si="1"/>
        <v>0</v>
      </c>
      <c r="CF19" s="21">
        <f t="shared" si="1"/>
        <v>0</v>
      </c>
      <c r="CG19" s="21">
        <f t="shared" si="1"/>
        <v>0</v>
      </c>
      <c r="CH19" s="21">
        <f t="shared" si="1"/>
        <v>0</v>
      </c>
      <c r="CI19" s="21">
        <f t="shared" si="1"/>
        <v>0</v>
      </c>
      <c r="CJ19" s="21">
        <f t="shared" si="1"/>
        <v>0</v>
      </c>
      <c r="CK19" s="21">
        <f t="shared" si="1"/>
        <v>0</v>
      </c>
      <c r="CL19" s="21">
        <f t="shared" si="1"/>
        <v>0</v>
      </c>
      <c r="CM19" s="21">
        <f t="shared" si="1"/>
        <v>0</v>
      </c>
      <c r="CN19" s="21">
        <f t="shared" si="1"/>
        <v>0</v>
      </c>
      <c r="CO19" s="21">
        <f t="shared" si="1"/>
        <v>0</v>
      </c>
      <c r="CP19" s="21">
        <f t="shared" si="1"/>
        <v>0</v>
      </c>
      <c r="CQ19" s="21">
        <f t="shared" si="1"/>
        <v>0</v>
      </c>
      <c r="CR19" s="21">
        <f t="shared" si="1"/>
        <v>0</v>
      </c>
      <c r="CS19" s="21">
        <f t="shared" si="1"/>
        <v>0</v>
      </c>
      <c r="CT19" s="21">
        <f t="shared" si="1"/>
        <v>0</v>
      </c>
      <c r="CU19" s="21">
        <f t="shared" si="1"/>
        <v>0</v>
      </c>
      <c r="CV19" s="21">
        <f t="shared" si="1"/>
        <v>0</v>
      </c>
      <c r="CW19" s="21">
        <f t="shared" si="1"/>
        <v>0</v>
      </c>
      <c r="CX19" s="21">
        <f t="shared" si="1"/>
        <v>0</v>
      </c>
      <c r="CY19" s="21">
        <f t="shared" si="1"/>
        <v>0</v>
      </c>
      <c r="CZ19" s="21">
        <f t="shared" si="1"/>
        <v>0</v>
      </c>
      <c r="DA19" s="22">
        <f t="shared" si="1"/>
        <v>0</v>
      </c>
      <c r="DB19" s="22">
        <f t="shared" si="1"/>
        <v>0</v>
      </c>
      <c r="DC19" s="22">
        <f t="shared" si="1"/>
        <v>0</v>
      </c>
      <c r="DD19" s="22">
        <f t="shared" si="1"/>
        <v>0</v>
      </c>
      <c r="DE19" s="22">
        <f t="shared" si="1"/>
        <v>0</v>
      </c>
      <c r="DF19" s="22">
        <f t="shared" si="1"/>
        <v>0</v>
      </c>
      <c r="DG19" s="22">
        <f t="shared" si="1"/>
        <v>0</v>
      </c>
      <c r="DH19" s="22">
        <f t="shared" si="1"/>
        <v>0</v>
      </c>
      <c r="DI19" s="22">
        <f t="shared" si="1"/>
        <v>0</v>
      </c>
      <c r="DJ19" s="22">
        <f t="shared" si="1"/>
        <v>0</v>
      </c>
      <c r="DK19" s="22">
        <f t="shared" si="1"/>
        <v>0</v>
      </c>
      <c r="DL19" s="22">
        <f t="shared" si="1"/>
        <v>0</v>
      </c>
      <c r="DM19" s="22">
        <f t="shared" si="1"/>
        <v>0</v>
      </c>
      <c r="DN19" s="22">
        <f t="shared" si="1"/>
        <v>0</v>
      </c>
      <c r="DO19" s="22">
        <f t="shared" si="1"/>
        <v>0</v>
      </c>
    </row>
    <row r="20" spans="1:254" x14ac:dyDescent="0.3">
      <c r="B20" s="11"/>
      <c r="C20" s="12"/>
      <c r="T20" s="11"/>
    </row>
    <row r="21" spans="1:254" x14ac:dyDescent="0.3">
      <c r="B21" s="77" t="s">
        <v>810</v>
      </c>
      <c r="C21" s="78"/>
      <c r="D21" s="78"/>
      <c r="E21" s="79"/>
      <c r="F21" s="27"/>
      <c r="G21" s="27"/>
      <c r="T21" s="11"/>
    </row>
    <row r="22" spans="1:254" x14ac:dyDescent="0.3">
      <c r="B22" s="28" t="s">
        <v>811</v>
      </c>
      <c r="C22" s="29" t="s">
        <v>814</v>
      </c>
      <c r="D22" s="37">
        <f>E22/100*25</f>
        <v>0</v>
      </c>
      <c r="E22" s="30">
        <f>(C19+F19+I19+L19+O19+R19+U19)/7</f>
        <v>0</v>
      </c>
      <c r="F22" s="31"/>
      <c r="G22" s="31"/>
      <c r="T22" s="11"/>
    </row>
    <row r="23" spans="1:254" x14ac:dyDescent="0.3">
      <c r="B23" s="28" t="s">
        <v>812</v>
      </c>
      <c r="C23" s="32" t="s">
        <v>814</v>
      </c>
      <c r="D23" s="36">
        <f>E23/100*25</f>
        <v>0</v>
      </c>
      <c r="E23" s="33">
        <f>(D19+G19+J19+M19+P19+S19+V19)/7</f>
        <v>0</v>
      </c>
      <c r="F23" s="31"/>
      <c r="G23" s="31"/>
      <c r="T23" s="11"/>
    </row>
    <row r="24" spans="1:254" x14ac:dyDescent="0.3">
      <c r="B24" s="28" t="s">
        <v>813</v>
      </c>
      <c r="C24" s="32" t="s">
        <v>814</v>
      </c>
      <c r="D24" s="36">
        <f>E24/100*25</f>
        <v>0</v>
      </c>
      <c r="E24" s="33">
        <f>(E19+H19+K19+N19+Q19+T19+W19)/7</f>
        <v>0</v>
      </c>
      <c r="F24" s="31"/>
      <c r="G24" s="31"/>
      <c r="T24" s="11"/>
    </row>
    <row r="25" spans="1:254" x14ac:dyDescent="0.3">
      <c r="B25" s="28"/>
      <c r="C25" s="32"/>
      <c r="D25" s="35">
        <f>SUM(D22:D24)</f>
        <v>0</v>
      </c>
      <c r="E25" s="35">
        <f>SUM(E22:E24)</f>
        <v>0</v>
      </c>
      <c r="F25" s="31"/>
      <c r="G25" s="31"/>
    </row>
    <row r="26" spans="1:254" ht="15" customHeight="1" x14ac:dyDescent="0.3">
      <c r="B26" s="28"/>
      <c r="D26" s="61" t="s">
        <v>56</v>
      </c>
      <c r="E26" s="62"/>
      <c r="F26" s="81" t="s">
        <v>3</v>
      </c>
      <c r="G26" s="82"/>
    </row>
    <row r="27" spans="1:254" ht="15" customHeight="1" x14ac:dyDescent="0.3">
      <c r="B27" s="28" t="s">
        <v>811</v>
      </c>
      <c r="C27" s="32" t="s">
        <v>815</v>
      </c>
      <c r="D27" s="36">
        <f>E27/100*25</f>
        <v>0</v>
      </c>
      <c r="E27" s="33">
        <f>(X19+AA19+AD19+AG19+AJ19+AM19+AP19)/7</f>
        <v>0</v>
      </c>
      <c r="F27" s="36">
        <f>G27/100*25</f>
        <v>0</v>
      </c>
      <c r="G27" s="33">
        <f>(AS19+AV19+AY19+BB19+BE19)/5</f>
        <v>0</v>
      </c>
    </row>
    <row r="28" spans="1:254" x14ac:dyDescent="0.3">
      <c r="B28" s="28" t="s">
        <v>812</v>
      </c>
      <c r="C28" s="32" t="s">
        <v>815</v>
      </c>
      <c r="D28" s="36">
        <f>E28/100*25</f>
        <v>0</v>
      </c>
      <c r="E28" s="33">
        <f>(Y19+AB19+AE19+AH19+AK19+AN19+AQ19)/7</f>
        <v>0</v>
      </c>
      <c r="F28" s="36">
        <f>G28/100*25</f>
        <v>0</v>
      </c>
      <c r="G28" s="33">
        <f>(AT19+AW19+AZ19+BC19+BF19)/5</f>
        <v>0</v>
      </c>
    </row>
    <row r="29" spans="1:254" x14ac:dyDescent="0.3">
      <c r="B29" s="28" t="s">
        <v>813</v>
      </c>
      <c r="C29" s="32" t="s">
        <v>815</v>
      </c>
      <c r="D29" s="36">
        <f>E29/100*25</f>
        <v>0</v>
      </c>
      <c r="E29" s="33">
        <f>(Z19+AC19+AF19+AI19+AL19+AO19+AR19)/7</f>
        <v>0</v>
      </c>
      <c r="F29" s="36">
        <f>G29/100*25</f>
        <v>0</v>
      </c>
      <c r="G29" s="33">
        <f>(AU19+AX19+BA19+BD19+BG19)/5</f>
        <v>0</v>
      </c>
    </row>
    <row r="30" spans="1:254" x14ac:dyDescent="0.3">
      <c r="B30" s="28"/>
      <c r="C30" s="32"/>
      <c r="D30" s="35">
        <f>SUM(D27:D29)</f>
        <v>0</v>
      </c>
      <c r="E30" s="35">
        <f>SUM(E27:E29)</f>
        <v>0</v>
      </c>
      <c r="F30" s="35">
        <f>SUM(F27:F29)</f>
        <v>0</v>
      </c>
      <c r="G30" s="35">
        <f>SUM(G27:G29)</f>
        <v>0</v>
      </c>
    </row>
    <row r="31" spans="1:254" x14ac:dyDescent="0.3">
      <c r="B31" s="28" t="s">
        <v>811</v>
      </c>
      <c r="C31" s="32" t="s">
        <v>816</v>
      </c>
      <c r="D31" s="24">
        <f>E31/100*25</f>
        <v>0</v>
      </c>
      <c r="E31" s="33">
        <f>(BH19+BK19+BN19+BQ19+BT19)/5</f>
        <v>0</v>
      </c>
      <c r="F31" s="31"/>
      <c r="G31" s="31"/>
    </row>
    <row r="32" spans="1:254" x14ac:dyDescent="0.3">
      <c r="B32" s="28" t="s">
        <v>812</v>
      </c>
      <c r="C32" s="32" t="s">
        <v>816</v>
      </c>
      <c r="D32" s="24">
        <f>E32/100*25</f>
        <v>0</v>
      </c>
      <c r="E32" s="33">
        <f>(BI19+BL19+BO19+BR19+BU19)/5</f>
        <v>0</v>
      </c>
      <c r="F32" s="31"/>
      <c r="G32" s="31"/>
    </row>
    <row r="33" spans="2:7" x14ac:dyDescent="0.3">
      <c r="B33" s="28" t="s">
        <v>813</v>
      </c>
      <c r="C33" s="32" t="s">
        <v>816</v>
      </c>
      <c r="D33" s="24">
        <f>E33/100*25</f>
        <v>0</v>
      </c>
      <c r="E33" s="33">
        <f>(BJ19+BM19+BP19+BS19+BV19)/5</f>
        <v>0</v>
      </c>
      <c r="F33" s="31"/>
      <c r="G33" s="31"/>
    </row>
    <row r="34" spans="2:7" x14ac:dyDescent="0.3">
      <c r="B34" s="28"/>
      <c r="C34" s="32"/>
      <c r="D34" s="34">
        <f>SUM(D31:D33)</f>
        <v>0</v>
      </c>
      <c r="E34" s="35">
        <f>SUM(E31:E33)</f>
        <v>0</v>
      </c>
      <c r="F34" s="31"/>
      <c r="G34" s="31"/>
    </row>
    <row r="35" spans="2:7" x14ac:dyDescent="0.3">
      <c r="B35" s="28"/>
      <c r="C35" s="32"/>
      <c r="D35" s="61" t="s">
        <v>116</v>
      </c>
      <c r="E35" s="62"/>
      <c r="F35" s="83" t="s">
        <v>117</v>
      </c>
      <c r="G35" s="84"/>
    </row>
    <row r="36" spans="2:7" x14ac:dyDescent="0.3">
      <c r="B36" s="28" t="s">
        <v>811</v>
      </c>
      <c r="C36" s="32" t="s">
        <v>817</v>
      </c>
      <c r="D36" s="24">
        <f>E36/100*25</f>
        <v>0</v>
      </c>
      <c r="E36" s="33">
        <f>(BW19+BZ19+CC19+CF19)/4</f>
        <v>0</v>
      </c>
      <c r="F36" s="24">
        <f>G36/100*25</f>
        <v>0</v>
      </c>
      <c r="G36" s="33">
        <f>(CI19+CL19+CO19+CR19+CU19+CX19)/6</f>
        <v>0</v>
      </c>
    </row>
    <row r="37" spans="2:7" x14ac:dyDescent="0.3">
      <c r="B37" s="28" t="s">
        <v>812</v>
      </c>
      <c r="C37" s="32" t="s">
        <v>817</v>
      </c>
      <c r="D37" s="24">
        <f>E37/100*25</f>
        <v>0</v>
      </c>
      <c r="E37" s="33">
        <f>(BX19+CA19+CD19+CG19)/4</f>
        <v>0</v>
      </c>
      <c r="F37" s="24">
        <f t="shared" ref="F37:F38" si="2">G37/100*25</f>
        <v>0</v>
      </c>
      <c r="G37" s="33">
        <f>(CJ19+CM19+CP19+CS19+CV19+CY19)/6</f>
        <v>0</v>
      </c>
    </row>
    <row r="38" spans="2:7" x14ac:dyDescent="0.3">
      <c r="B38" s="28" t="s">
        <v>813</v>
      </c>
      <c r="C38" s="32" t="s">
        <v>817</v>
      </c>
      <c r="D38" s="24">
        <f>E38/100*25</f>
        <v>0</v>
      </c>
      <c r="E38" s="33">
        <f>(BY19+CB19+CE19+CH19)/4</f>
        <v>0</v>
      </c>
      <c r="F38" s="24">
        <f t="shared" si="2"/>
        <v>0</v>
      </c>
      <c r="G38" s="33">
        <f>(CK19+CN19+CQ19+CT19+CW19+CZ19)/6</f>
        <v>0</v>
      </c>
    </row>
    <row r="39" spans="2:7" x14ac:dyDescent="0.3">
      <c r="B39" s="28"/>
      <c r="C39" s="32"/>
      <c r="D39" s="34">
        <f>SUM(D36:D38)</f>
        <v>0</v>
      </c>
      <c r="E39" s="34">
        <f>SUM(E36:E38)</f>
        <v>0</v>
      </c>
      <c r="F39" s="34">
        <f>SUM(F36:F38)</f>
        <v>0</v>
      </c>
      <c r="G39" s="34">
        <f>SUM(G36:G38)</f>
        <v>0</v>
      </c>
    </row>
    <row r="40" spans="2:7" x14ac:dyDescent="0.3">
      <c r="B40" s="28" t="s">
        <v>811</v>
      </c>
      <c r="C40" s="32" t="s">
        <v>818</v>
      </c>
      <c r="D40" s="24">
        <f>E40/100*25</f>
        <v>0</v>
      </c>
      <c r="E40" s="33">
        <f>(DA19+DD19+DG19+DJ19+DM19)/5</f>
        <v>0</v>
      </c>
      <c r="F40" s="31"/>
      <c r="G40" s="31"/>
    </row>
    <row r="41" spans="2:7" x14ac:dyDescent="0.3">
      <c r="B41" s="28" t="s">
        <v>812</v>
      </c>
      <c r="C41" s="32" t="s">
        <v>818</v>
      </c>
      <c r="D41" s="24">
        <f>E41/100*25</f>
        <v>0</v>
      </c>
      <c r="E41" s="33">
        <f>(DB19+DE19+DH19+DK19+DN19)/5</f>
        <v>0</v>
      </c>
      <c r="F41" s="31"/>
      <c r="G41" s="31"/>
    </row>
    <row r="42" spans="2:7" x14ac:dyDescent="0.3">
      <c r="B42" s="28" t="s">
        <v>813</v>
      </c>
      <c r="C42" s="32" t="s">
        <v>818</v>
      </c>
      <c r="D42" s="24">
        <f>E42/100*25</f>
        <v>0</v>
      </c>
      <c r="E42" s="33">
        <f>(DC19+DF19+DI19+DL19+DO19)/5</f>
        <v>0</v>
      </c>
      <c r="F42" s="31"/>
      <c r="G42" s="31"/>
    </row>
    <row r="43" spans="2:7" x14ac:dyDescent="0.3">
      <c r="B43" s="28"/>
      <c r="C43" s="32"/>
      <c r="D43" s="34">
        <f>SUM(D40:D42)</f>
        <v>0</v>
      </c>
      <c r="E43" s="34">
        <f>SUM(E40:E42)</f>
        <v>0</v>
      </c>
      <c r="F43" s="31"/>
      <c r="G43" s="31"/>
    </row>
  </sheetData>
  <mergeCells count="116">
    <mergeCell ref="B21:E21"/>
    <mergeCell ref="D35:E35"/>
    <mergeCell ref="DM2:DN2"/>
    <mergeCell ref="F26:G26"/>
    <mergeCell ref="F35:G35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18:B18"/>
    <mergeCell ref="A19:B19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26:E26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3"/>
  <sheetViews>
    <sheetView workbookViewId="0">
      <selection activeCell="D40" sqref="D40:E42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1379</v>
      </c>
      <c r="DQ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3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93" t="s">
        <v>89</v>
      </c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3">
      <c r="A13" s="73"/>
      <c r="B13" s="73"/>
      <c r="C13" s="64" t="s">
        <v>904</v>
      </c>
      <c r="D13" s="64"/>
      <c r="E13" s="64"/>
      <c r="F13" s="64" t="s">
        <v>908</v>
      </c>
      <c r="G13" s="64"/>
      <c r="H13" s="64"/>
      <c r="I13" s="64" t="s">
        <v>909</v>
      </c>
      <c r="J13" s="64"/>
      <c r="K13" s="64"/>
      <c r="L13" s="64" t="s">
        <v>910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912</v>
      </c>
      <c r="V13" s="64"/>
      <c r="W13" s="64"/>
      <c r="X13" s="64" t="s">
        <v>913</v>
      </c>
      <c r="Y13" s="64"/>
      <c r="Z13" s="64"/>
      <c r="AA13" s="64" t="s">
        <v>914</v>
      </c>
      <c r="AB13" s="64"/>
      <c r="AC13" s="64"/>
      <c r="AD13" s="64" t="s">
        <v>916</v>
      </c>
      <c r="AE13" s="64"/>
      <c r="AF13" s="64"/>
      <c r="AG13" s="64" t="s">
        <v>918</v>
      </c>
      <c r="AH13" s="64"/>
      <c r="AI13" s="64"/>
      <c r="AJ13" s="64" t="s">
        <v>1324</v>
      </c>
      <c r="AK13" s="64"/>
      <c r="AL13" s="64"/>
      <c r="AM13" s="64" t="s">
        <v>923</v>
      </c>
      <c r="AN13" s="64"/>
      <c r="AO13" s="64"/>
      <c r="AP13" s="64" t="s">
        <v>924</v>
      </c>
      <c r="AQ13" s="64"/>
      <c r="AR13" s="64"/>
      <c r="AS13" s="64" t="s">
        <v>925</v>
      </c>
      <c r="AT13" s="64"/>
      <c r="AU13" s="64"/>
      <c r="AV13" s="64" t="s">
        <v>926</v>
      </c>
      <c r="AW13" s="64"/>
      <c r="AX13" s="64"/>
      <c r="AY13" s="64" t="s">
        <v>928</v>
      </c>
      <c r="AZ13" s="64"/>
      <c r="BA13" s="64"/>
      <c r="BB13" s="64" t="s">
        <v>929</v>
      </c>
      <c r="BC13" s="64"/>
      <c r="BD13" s="64"/>
      <c r="BE13" s="64" t="s">
        <v>930</v>
      </c>
      <c r="BF13" s="64"/>
      <c r="BG13" s="64"/>
      <c r="BH13" s="64" t="s">
        <v>931</v>
      </c>
      <c r="BI13" s="64"/>
      <c r="BJ13" s="64"/>
      <c r="BK13" s="64" t="s">
        <v>932</v>
      </c>
      <c r="BL13" s="64"/>
      <c r="BM13" s="64"/>
      <c r="BN13" s="64" t="s">
        <v>934</v>
      </c>
      <c r="BO13" s="64"/>
      <c r="BP13" s="64"/>
      <c r="BQ13" s="64" t="s">
        <v>935</v>
      </c>
      <c r="BR13" s="64"/>
      <c r="BS13" s="64"/>
      <c r="BT13" s="64" t="s">
        <v>937</v>
      </c>
      <c r="BU13" s="64"/>
      <c r="BV13" s="64"/>
      <c r="BW13" s="64" t="s">
        <v>939</v>
      </c>
      <c r="BX13" s="64"/>
      <c r="BY13" s="64"/>
      <c r="BZ13" s="64" t="s">
        <v>940</v>
      </c>
      <c r="CA13" s="64"/>
      <c r="CB13" s="64"/>
      <c r="CC13" s="64" t="s">
        <v>944</v>
      </c>
      <c r="CD13" s="64"/>
      <c r="CE13" s="64"/>
      <c r="CF13" s="64" t="s">
        <v>947</v>
      </c>
      <c r="CG13" s="64"/>
      <c r="CH13" s="64"/>
      <c r="CI13" s="64" t="s">
        <v>948</v>
      </c>
      <c r="CJ13" s="64"/>
      <c r="CK13" s="64"/>
      <c r="CL13" s="64" t="s">
        <v>949</v>
      </c>
      <c r="CM13" s="64"/>
      <c r="CN13" s="64"/>
      <c r="CO13" s="64" t="s">
        <v>950</v>
      </c>
      <c r="CP13" s="64"/>
      <c r="CQ13" s="64"/>
      <c r="CR13" s="64" t="s">
        <v>952</v>
      </c>
      <c r="CS13" s="64"/>
      <c r="CT13" s="64"/>
      <c r="CU13" s="64" t="s">
        <v>953</v>
      </c>
      <c r="CV13" s="64"/>
      <c r="CW13" s="64"/>
      <c r="CX13" s="64" t="s">
        <v>954</v>
      </c>
      <c r="CY13" s="64"/>
      <c r="CZ13" s="64"/>
      <c r="DA13" s="64" t="s">
        <v>955</v>
      </c>
      <c r="DB13" s="64"/>
      <c r="DC13" s="64"/>
      <c r="DD13" s="64" t="s">
        <v>956</v>
      </c>
      <c r="DE13" s="64"/>
      <c r="DF13" s="64"/>
      <c r="DG13" s="64" t="s">
        <v>957</v>
      </c>
      <c r="DH13" s="64"/>
      <c r="DI13" s="64"/>
      <c r="DJ13" s="64" t="s">
        <v>959</v>
      </c>
      <c r="DK13" s="64"/>
      <c r="DL13" s="64"/>
      <c r="DM13" s="64" t="s">
        <v>960</v>
      </c>
      <c r="DN13" s="64"/>
      <c r="DO13" s="64"/>
      <c r="DP13" s="64" t="s">
        <v>961</v>
      </c>
      <c r="DQ13" s="64"/>
      <c r="DR13" s="64"/>
    </row>
    <row r="14" spans="1:254" ht="83.25" customHeight="1" x14ac:dyDescent="0.3">
      <c r="A14" s="73"/>
      <c r="B14" s="73"/>
      <c r="C14" s="59" t="s">
        <v>905</v>
      </c>
      <c r="D14" s="59" t="s">
        <v>906</v>
      </c>
      <c r="E14" s="59" t="s">
        <v>907</v>
      </c>
      <c r="F14" s="59" t="s">
        <v>41</v>
      </c>
      <c r="G14" s="59" t="s">
        <v>103</v>
      </c>
      <c r="H14" s="59" t="s">
        <v>192</v>
      </c>
      <c r="I14" s="59" t="s">
        <v>195</v>
      </c>
      <c r="J14" s="59" t="s">
        <v>196</v>
      </c>
      <c r="K14" s="59" t="s">
        <v>197</v>
      </c>
      <c r="L14" s="59" t="s">
        <v>199</v>
      </c>
      <c r="M14" s="59" t="s">
        <v>200</v>
      </c>
      <c r="N14" s="59" t="s">
        <v>201</v>
      </c>
      <c r="O14" s="59" t="s">
        <v>203</v>
      </c>
      <c r="P14" s="59" t="s">
        <v>74</v>
      </c>
      <c r="Q14" s="59" t="s">
        <v>75</v>
      </c>
      <c r="R14" s="59" t="s">
        <v>84</v>
      </c>
      <c r="S14" s="59" t="s">
        <v>71</v>
      </c>
      <c r="T14" s="59" t="s">
        <v>911</v>
      </c>
      <c r="U14" s="59" t="s">
        <v>206</v>
      </c>
      <c r="V14" s="59" t="s">
        <v>71</v>
      </c>
      <c r="W14" s="59" t="s">
        <v>86</v>
      </c>
      <c r="X14" s="59" t="s">
        <v>69</v>
      </c>
      <c r="Y14" s="59" t="s">
        <v>213</v>
      </c>
      <c r="Z14" s="59" t="s">
        <v>214</v>
      </c>
      <c r="AA14" s="59" t="s">
        <v>134</v>
      </c>
      <c r="AB14" s="59" t="s">
        <v>915</v>
      </c>
      <c r="AC14" s="59" t="s">
        <v>911</v>
      </c>
      <c r="AD14" s="59" t="s">
        <v>218</v>
      </c>
      <c r="AE14" s="59" t="s">
        <v>427</v>
      </c>
      <c r="AF14" s="59" t="s">
        <v>917</v>
      </c>
      <c r="AG14" s="59" t="s">
        <v>919</v>
      </c>
      <c r="AH14" s="59" t="s">
        <v>920</v>
      </c>
      <c r="AI14" s="59" t="s">
        <v>921</v>
      </c>
      <c r="AJ14" s="59" t="s">
        <v>216</v>
      </c>
      <c r="AK14" s="59" t="s">
        <v>922</v>
      </c>
      <c r="AL14" s="59" t="s">
        <v>65</v>
      </c>
      <c r="AM14" s="59" t="s">
        <v>215</v>
      </c>
      <c r="AN14" s="59" t="s">
        <v>103</v>
      </c>
      <c r="AO14" s="59" t="s">
        <v>219</v>
      </c>
      <c r="AP14" s="59" t="s">
        <v>223</v>
      </c>
      <c r="AQ14" s="59" t="s">
        <v>224</v>
      </c>
      <c r="AR14" s="59" t="s">
        <v>101</v>
      </c>
      <c r="AS14" s="59" t="s">
        <v>220</v>
      </c>
      <c r="AT14" s="59" t="s">
        <v>221</v>
      </c>
      <c r="AU14" s="59" t="s">
        <v>222</v>
      </c>
      <c r="AV14" s="59" t="s">
        <v>226</v>
      </c>
      <c r="AW14" s="59" t="s">
        <v>927</v>
      </c>
      <c r="AX14" s="59" t="s">
        <v>227</v>
      </c>
      <c r="AY14" s="59" t="s">
        <v>228</v>
      </c>
      <c r="AZ14" s="59" t="s">
        <v>229</v>
      </c>
      <c r="BA14" s="59" t="s">
        <v>230</v>
      </c>
      <c r="BB14" s="59" t="s">
        <v>231</v>
      </c>
      <c r="BC14" s="59" t="s">
        <v>71</v>
      </c>
      <c r="BD14" s="59" t="s">
        <v>232</v>
      </c>
      <c r="BE14" s="59" t="s">
        <v>233</v>
      </c>
      <c r="BF14" s="59" t="s">
        <v>845</v>
      </c>
      <c r="BG14" s="59" t="s">
        <v>234</v>
      </c>
      <c r="BH14" s="59" t="s">
        <v>16</v>
      </c>
      <c r="BI14" s="59" t="s">
        <v>236</v>
      </c>
      <c r="BJ14" s="59" t="s">
        <v>147</v>
      </c>
      <c r="BK14" s="59" t="s">
        <v>237</v>
      </c>
      <c r="BL14" s="59" t="s">
        <v>933</v>
      </c>
      <c r="BM14" s="59" t="s">
        <v>238</v>
      </c>
      <c r="BN14" s="59" t="s">
        <v>97</v>
      </c>
      <c r="BO14" s="59" t="s">
        <v>17</v>
      </c>
      <c r="BP14" s="59" t="s">
        <v>18</v>
      </c>
      <c r="BQ14" s="59" t="s">
        <v>936</v>
      </c>
      <c r="BR14" s="59" t="s">
        <v>845</v>
      </c>
      <c r="BS14" s="59" t="s">
        <v>219</v>
      </c>
      <c r="BT14" s="59" t="s">
        <v>938</v>
      </c>
      <c r="BU14" s="59" t="s">
        <v>239</v>
      </c>
      <c r="BV14" s="59" t="s">
        <v>240</v>
      </c>
      <c r="BW14" s="59" t="s">
        <v>148</v>
      </c>
      <c r="BX14" s="59" t="s">
        <v>235</v>
      </c>
      <c r="BY14" s="59" t="s">
        <v>209</v>
      </c>
      <c r="BZ14" s="59" t="s">
        <v>941</v>
      </c>
      <c r="CA14" s="59" t="s">
        <v>942</v>
      </c>
      <c r="CB14" s="59" t="s">
        <v>943</v>
      </c>
      <c r="CC14" s="59" t="s">
        <v>945</v>
      </c>
      <c r="CD14" s="59" t="s">
        <v>946</v>
      </c>
      <c r="CE14" s="59" t="s">
        <v>241</v>
      </c>
      <c r="CF14" s="59" t="s">
        <v>242</v>
      </c>
      <c r="CG14" s="59" t="s">
        <v>243</v>
      </c>
      <c r="CH14" s="59" t="s">
        <v>96</v>
      </c>
      <c r="CI14" s="59" t="s">
        <v>246</v>
      </c>
      <c r="CJ14" s="59" t="s">
        <v>247</v>
      </c>
      <c r="CK14" s="59" t="s">
        <v>125</v>
      </c>
      <c r="CL14" s="59" t="s">
        <v>248</v>
      </c>
      <c r="CM14" s="59" t="s">
        <v>249</v>
      </c>
      <c r="CN14" s="59" t="s">
        <v>250</v>
      </c>
      <c r="CO14" s="59" t="s">
        <v>251</v>
      </c>
      <c r="CP14" s="59" t="s">
        <v>252</v>
      </c>
      <c r="CQ14" s="59" t="s">
        <v>951</v>
      </c>
      <c r="CR14" s="59" t="s">
        <v>253</v>
      </c>
      <c r="CS14" s="59" t="s">
        <v>254</v>
      </c>
      <c r="CT14" s="59" t="s">
        <v>255</v>
      </c>
      <c r="CU14" s="59" t="s">
        <v>258</v>
      </c>
      <c r="CV14" s="59" t="s">
        <v>259</v>
      </c>
      <c r="CW14" s="59" t="s">
        <v>260</v>
      </c>
      <c r="CX14" s="59" t="s">
        <v>262</v>
      </c>
      <c r="CY14" s="59" t="s">
        <v>263</v>
      </c>
      <c r="CZ14" s="59" t="s">
        <v>264</v>
      </c>
      <c r="DA14" s="59" t="s">
        <v>265</v>
      </c>
      <c r="DB14" s="59" t="s">
        <v>64</v>
      </c>
      <c r="DC14" s="59" t="s">
        <v>266</v>
      </c>
      <c r="DD14" s="59" t="s">
        <v>261</v>
      </c>
      <c r="DE14" s="59" t="s">
        <v>225</v>
      </c>
      <c r="DF14" s="59" t="s">
        <v>104</v>
      </c>
      <c r="DG14" s="59" t="s">
        <v>958</v>
      </c>
      <c r="DH14" s="59" t="s">
        <v>1325</v>
      </c>
      <c r="DI14" s="59" t="s">
        <v>1326</v>
      </c>
      <c r="DJ14" s="59" t="s">
        <v>267</v>
      </c>
      <c r="DK14" s="59" t="s">
        <v>268</v>
      </c>
      <c r="DL14" s="59" t="s">
        <v>269</v>
      </c>
      <c r="DM14" s="59" t="s">
        <v>270</v>
      </c>
      <c r="DN14" s="59" t="s">
        <v>271</v>
      </c>
      <c r="DO14" s="59" t="s">
        <v>272</v>
      </c>
      <c r="DP14" s="59" t="s">
        <v>275</v>
      </c>
      <c r="DQ14" s="59" t="s">
        <v>276</v>
      </c>
      <c r="DR14" s="59" t="s">
        <v>151</v>
      </c>
    </row>
    <row r="15" spans="1:254" ht="15.6" x14ac:dyDescent="0.3">
      <c r="A15" s="20">
        <v>1</v>
      </c>
      <c r="B15" s="13" t="s">
        <v>1385</v>
      </c>
      <c r="C15" s="5"/>
      <c r="D15" s="5"/>
      <c r="E15" s="5">
        <v>1</v>
      </c>
      <c r="F15" s="5"/>
      <c r="G15" s="5"/>
      <c r="H15" s="5">
        <v>1</v>
      </c>
      <c r="I15" s="5"/>
      <c r="J15" s="5"/>
      <c r="K15" s="5">
        <v>1</v>
      </c>
      <c r="L15" s="5"/>
      <c r="M15" s="5"/>
      <c r="N15" s="5">
        <v>1</v>
      </c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5"/>
      <c r="BR15" s="5">
        <v>1</v>
      </c>
      <c r="BS15" s="5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5"/>
      <c r="CY15" s="5">
        <v>1</v>
      </c>
      <c r="CZ15" s="5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5"/>
      <c r="DK15" s="5">
        <v>1</v>
      </c>
      <c r="DL15" s="5"/>
      <c r="DM15" s="4"/>
      <c r="DN15" s="4">
        <v>1</v>
      </c>
      <c r="DO15" s="4"/>
      <c r="DP15" s="5"/>
      <c r="DQ15" s="5">
        <v>1</v>
      </c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 t="s">
        <v>1386</v>
      </c>
      <c r="C16" s="9"/>
      <c r="D16" s="9"/>
      <c r="E16" s="9">
        <v>1</v>
      </c>
      <c r="F16" s="58"/>
      <c r="G16" s="58"/>
      <c r="H16" s="58">
        <v>1</v>
      </c>
      <c r="I16" s="58"/>
      <c r="J16" s="58"/>
      <c r="K16" s="58">
        <v>1</v>
      </c>
      <c r="L16" s="58"/>
      <c r="M16" s="58"/>
      <c r="N16" s="58">
        <v>1</v>
      </c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>
        <v>1</v>
      </c>
      <c r="BL16" s="4"/>
      <c r="BM16" s="4"/>
      <c r="BN16" s="4">
        <v>1</v>
      </c>
      <c r="BO16" s="4"/>
      <c r="BP16" s="4"/>
      <c r="BQ16" s="58">
        <v>1</v>
      </c>
      <c r="BR16" s="58"/>
      <c r="BS16" s="58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58">
        <v>1</v>
      </c>
      <c r="CY16" s="58"/>
      <c r="CZ16" s="58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58">
        <v>1</v>
      </c>
      <c r="DK16" s="58"/>
      <c r="DL16" s="58"/>
      <c r="DM16" s="4">
        <v>1</v>
      </c>
      <c r="DN16" s="4"/>
      <c r="DO16" s="4"/>
      <c r="DP16" s="58">
        <v>1</v>
      </c>
      <c r="DQ16" s="58"/>
      <c r="DR16" s="58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 t="s">
        <v>1384</v>
      </c>
      <c r="C17" s="9"/>
      <c r="D17" s="9">
        <v>1</v>
      </c>
      <c r="E17" s="9"/>
      <c r="F17" s="58"/>
      <c r="G17" s="58">
        <v>1</v>
      </c>
      <c r="H17" s="58"/>
      <c r="I17" s="58"/>
      <c r="J17" s="58">
        <v>1</v>
      </c>
      <c r="K17" s="58"/>
      <c r="L17" s="58"/>
      <c r="M17" s="58">
        <v>1</v>
      </c>
      <c r="N17" s="58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58"/>
      <c r="BR17" s="58">
        <v>1</v>
      </c>
      <c r="BS17" s="58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58"/>
      <c r="CY17" s="58">
        <v>1</v>
      </c>
      <c r="CZ17" s="58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58"/>
      <c r="DK17" s="58">
        <v>1</v>
      </c>
      <c r="DL17" s="58"/>
      <c r="DM17" s="4"/>
      <c r="DN17" s="4">
        <v>1</v>
      </c>
      <c r="DO17" s="4"/>
      <c r="DP17" s="58"/>
      <c r="DQ17" s="58">
        <v>1</v>
      </c>
      <c r="DR17" s="58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x14ac:dyDescent="0.3">
      <c r="A18" s="69" t="s">
        <v>278</v>
      </c>
      <c r="B18" s="70"/>
      <c r="C18" s="3">
        <f>SUM(C15:C17)</f>
        <v>0</v>
      </c>
      <c r="D18" s="3">
        <f>SUM(D15:D17)</f>
        <v>1</v>
      </c>
      <c r="E18" s="3">
        <f>SUM(E15:E17)</f>
        <v>2</v>
      </c>
      <c r="F18" s="3">
        <f>SUM(F15:F17)</f>
        <v>0</v>
      </c>
      <c r="G18" s="3">
        <f>SUM(G15:G17)</f>
        <v>1</v>
      </c>
      <c r="H18" s="3">
        <f>SUM(H15:H17)</f>
        <v>2</v>
      </c>
      <c r="I18" s="3">
        <f>SUM(I15:I17)</f>
        <v>0</v>
      </c>
      <c r="J18" s="3">
        <f>SUM(J15:J17)</f>
        <v>1</v>
      </c>
      <c r="K18" s="3">
        <f>SUM(K15:K17)</f>
        <v>2</v>
      </c>
      <c r="L18" s="3">
        <f>SUM(L15:L17)</f>
        <v>0</v>
      </c>
      <c r="M18" s="3">
        <f>SUM(M15:M17)</f>
        <v>1</v>
      </c>
      <c r="N18" s="3">
        <f>SUM(N15:N17)</f>
        <v>2</v>
      </c>
      <c r="O18" s="3">
        <f>SUM(O15:O17)</f>
        <v>1</v>
      </c>
      <c r="P18" s="3">
        <f>SUM(P15:P17)</f>
        <v>2</v>
      </c>
      <c r="Q18" s="3">
        <f>SUM(Q15:Q17)</f>
        <v>0</v>
      </c>
      <c r="R18" s="3">
        <f>SUM(R15:R17)</f>
        <v>1</v>
      </c>
      <c r="S18" s="3">
        <f>SUM(S15:S17)</f>
        <v>2</v>
      </c>
      <c r="T18" s="3">
        <f>SUM(T15:T17)</f>
        <v>0</v>
      </c>
      <c r="U18" s="3">
        <f>SUM(U15:U17)</f>
        <v>1</v>
      </c>
      <c r="V18" s="3">
        <f>SUM(V15:V17)</f>
        <v>2</v>
      </c>
      <c r="W18" s="3">
        <f>SUM(W15:W17)</f>
        <v>0</v>
      </c>
      <c r="X18" s="3">
        <f>SUM(X15:X17)</f>
        <v>1</v>
      </c>
      <c r="Y18" s="3">
        <f>SUM(Y15:Y17)</f>
        <v>2</v>
      </c>
      <c r="Z18" s="3">
        <f>SUM(Z15:Z17)</f>
        <v>0</v>
      </c>
      <c r="AA18" s="3">
        <f>SUM(AA15:AA17)</f>
        <v>1</v>
      </c>
      <c r="AB18" s="3">
        <f>SUM(AB15:AB17)</f>
        <v>2</v>
      </c>
      <c r="AC18" s="3">
        <f>SUM(AC15:AC17)</f>
        <v>0</v>
      </c>
      <c r="AD18" s="3">
        <f>SUM(AD15:AD17)</f>
        <v>1</v>
      </c>
      <c r="AE18" s="3">
        <f>SUM(AE15:AE17)</f>
        <v>2</v>
      </c>
      <c r="AF18" s="3">
        <f>SUM(AF15:AF17)</f>
        <v>0</v>
      </c>
      <c r="AG18" s="3">
        <f>SUM(AG15:AG17)</f>
        <v>1</v>
      </c>
      <c r="AH18" s="3">
        <f>SUM(AH15:AH17)</f>
        <v>2</v>
      </c>
      <c r="AI18" s="3">
        <f>SUM(AI15:AI17)</f>
        <v>0</v>
      </c>
      <c r="AJ18" s="3">
        <f>SUM(AJ15:AJ17)</f>
        <v>1</v>
      </c>
      <c r="AK18" s="3">
        <f>SUM(AK15:AK17)</f>
        <v>2</v>
      </c>
      <c r="AL18" s="3">
        <f>SUM(AL15:AL17)</f>
        <v>0</v>
      </c>
      <c r="AM18" s="3">
        <f>SUM(AM15:AM17)</f>
        <v>1</v>
      </c>
      <c r="AN18" s="3">
        <f>SUM(AN15:AN17)</f>
        <v>2</v>
      </c>
      <c r="AO18" s="3">
        <f>SUM(AO15:AO17)</f>
        <v>0</v>
      </c>
      <c r="AP18" s="3">
        <f>SUM(AP15:AP17)</f>
        <v>1</v>
      </c>
      <c r="AQ18" s="3">
        <f>SUM(AQ15:AQ17)</f>
        <v>2</v>
      </c>
      <c r="AR18" s="3">
        <f>SUM(AR15:AR17)</f>
        <v>0</v>
      </c>
      <c r="AS18" s="3">
        <f>SUM(AS15:AS17)</f>
        <v>1</v>
      </c>
      <c r="AT18" s="3">
        <f>SUM(AT15:AT17)</f>
        <v>2</v>
      </c>
      <c r="AU18" s="3">
        <f>SUM(AU15:AU17)</f>
        <v>0</v>
      </c>
      <c r="AV18" s="3">
        <f>SUM(AV15:AV17)</f>
        <v>1</v>
      </c>
      <c r="AW18" s="3">
        <f>SUM(AW15:AW17)</f>
        <v>2</v>
      </c>
      <c r="AX18" s="3">
        <f>SUM(AX15:AX17)</f>
        <v>0</v>
      </c>
      <c r="AY18" s="3">
        <f>SUM(AY15:AY17)</f>
        <v>1</v>
      </c>
      <c r="AZ18" s="3">
        <f>SUM(AZ15:AZ17)</f>
        <v>2</v>
      </c>
      <c r="BA18" s="3">
        <f>SUM(BA15:BA17)</f>
        <v>0</v>
      </c>
      <c r="BB18" s="3">
        <f>SUM(BB15:BB17)</f>
        <v>1</v>
      </c>
      <c r="BC18" s="3">
        <f>SUM(BC15:BC17)</f>
        <v>2</v>
      </c>
      <c r="BD18" s="3">
        <f>SUM(BD15:BD17)</f>
        <v>0</v>
      </c>
      <c r="BE18" s="3">
        <f>SUM(BE15:BE17)</f>
        <v>1</v>
      </c>
      <c r="BF18" s="3">
        <f>SUM(BF15:BF17)</f>
        <v>2</v>
      </c>
      <c r="BG18" s="3">
        <f>SUM(BG15:BG17)</f>
        <v>0</v>
      </c>
      <c r="BH18" s="3">
        <f>SUM(BH15:BH17)</f>
        <v>1</v>
      </c>
      <c r="BI18" s="3">
        <f>SUM(BI15:BI17)</f>
        <v>2</v>
      </c>
      <c r="BJ18" s="3">
        <f>SUM(BJ15:BJ17)</f>
        <v>0</v>
      </c>
      <c r="BK18" s="3">
        <f>SUM(BK15:BK17)</f>
        <v>1</v>
      </c>
      <c r="BL18" s="3">
        <f>SUM(BL15:BL17)</f>
        <v>2</v>
      </c>
      <c r="BM18" s="3">
        <f>SUM(BM15:BM17)</f>
        <v>0</v>
      </c>
      <c r="BN18" s="3">
        <f>SUM(BN15:BN17)</f>
        <v>1</v>
      </c>
      <c r="BO18" s="3">
        <f>SUM(BO15:BO17)</f>
        <v>2</v>
      </c>
      <c r="BP18" s="3">
        <f>SUM(BP15:BP17)</f>
        <v>0</v>
      </c>
      <c r="BQ18" s="3">
        <f>SUM(BQ15:BQ17)</f>
        <v>1</v>
      </c>
      <c r="BR18" s="3">
        <f>SUM(BR15:BR17)</f>
        <v>2</v>
      </c>
      <c r="BS18" s="3">
        <f>SUM(BS15:BS17)</f>
        <v>0</v>
      </c>
      <c r="BT18" s="3">
        <f>SUM(BT15:BT17)</f>
        <v>1</v>
      </c>
      <c r="BU18" s="3">
        <f>SUM(BU15:BU17)</f>
        <v>2</v>
      </c>
      <c r="BV18" s="3">
        <f>SUM(BV15:BV17)</f>
        <v>0</v>
      </c>
      <c r="BW18" s="3">
        <f>SUM(BW15:BW17)</f>
        <v>1</v>
      </c>
      <c r="BX18" s="3">
        <f>SUM(BX15:BX17)</f>
        <v>2</v>
      </c>
      <c r="BY18" s="3">
        <f>SUM(BY15:BY17)</f>
        <v>0</v>
      </c>
      <c r="BZ18" s="3">
        <f>SUM(BZ15:BZ17)</f>
        <v>1</v>
      </c>
      <c r="CA18" s="3">
        <f>SUM(CA15:CA17)</f>
        <v>2</v>
      </c>
      <c r="CB18" s="3">
        <f>SUM(CB15:CB17)</f>
        <v>0</v>
      </c>
      <c r="CC18" s="3">
        <f>SUM(CC15:CC17)</f>
        <v>1</v>
      </c>
      <c r="CD18" s="3">
        <f>SUM(CD15:CD17)</f>
        <v>2</v>
      </c>
      <c r="CE18" s="3">
        <f>SUM(CE15:CE17)</f>
        <v>0</v>
      </c>
      <c r="CF18" s="3">
        <f>SUM(CF15:CF17)</f>
        <v>1</v>
      </c>
      <c r="CG18" s="3">
        <f>SUM(CG15:CG17)</f>
        <v>2</v>
      </c>
      <c r="CH18" s="3">
        <f>SUM(CH15:CH17)</f>
        <v>0</v>
      </c>
      <c r="CI18" s="3">
        <f>SUM(CI15:CI17)</f>
        <v>1</v>
      </c>
      <c r="CJ18" s="3">
        <f>SUM(CJ15:CJ17)</f>
        <v>2</v>
      </c>
      <c r="CK18" s="3">
        <f>SUM(CK15:CK17)</f>
        <v>0</v>
      </c>
      <c r="CL18" s="3">
        <f>SUM(CL15:CL17)</f>
        <v>1</v>
      </c>
      <c r="CM18" s="3">
        <f>SUM(CM15:CM17)</f>
        <v>2</v>
      </c>
      <c r="CN18" s="3">
        <f>SUM(CN15:CN17)</f>
        <v>0</v>
      </c>
      <c r="CO18" s="3">
        <f>SUM(CO15:CO17)</f>
        <v>1</v>
      </c>
      <c r="CP18" s="3">
        <f>SUM(CP15:CP17)</f>
        <v>2</v>
      </c>
      <c r="CQ18" s="3">
        <f>SUM(CQ15:CQ17)</f>
        <v>0</v>
      </c>
      <c r="CR18" s="3">
        <f>SUM(CR15:CR17)</f>
        <v>1</v>
      </c>
      <c r="CS18" s="3">
        <f>SUM(CS15:CS17)</f>
        <v>2</v>
      </c>
      <c r="CT18" s="3">
        <f>SUM(CT15:CT17)</f>
        <v>0</v>
      </c>
      <c r="CU18" s="3">
        <f>SUM(CU15:CU17)</f>
        <v>1</v>
      </c>
      <c r="CV18" s="3">
        <f>SUM(CV15:CV17)</f>
        <v>2</v>
      </c>
      <c r="CW18" s="3">
        <f>SUM(CW15:CW17)</f>
        <v>0</v>
      </c>
      <c r="CX18" s="3">
        <f>SUM(CX15:CX17)</f>
        <v>1</v>
      </c>
      <c r="CY18" s="3">
        <f>SUM(CY15:CY17)</f>
        <v>2</v>
      </c>
      <c r="CZ18" s="3">
        <f>SUM(CZ15:CZ17)</f>
        <v>0</v>
      </c>
      <c r="DA18" s="3">
        <f>SUM(DA15:DA17)</f>
        <v>1</v>
      </c>
      <c r="DB18" s="3">
        <f>SUM(DB15:DB17)</f>
        <v>2</v>
      </c>
      <c r="DC18" s="3">
        <f>SUM(DC15:DC17)</f>
        <v>0</v>
      </c>
      <c r="DD18" s="3">
        <f>SUM(DD15:DD17)</f>
        <v>1</v>
      </c>
      <c r="DE18" s="3">
        <f>SUM(DE15:DE17)</f>
        <v>2</v>
      </c>
      <c r="DF18" s="3">
        <f>SUM(DF15:DF17)</f>
        <v>0</v>
      </c>
      <c r="DG18" s="3">
        <f>SUM(DG15:DG17)</f>
        <v>1</v>
      </c>
      <c r="DH18" s="3">
        <f>SUM(DH15:DH17)</f>
        <v>2</v>
      </c>
      <c r="DI18" s="3">
        <f>SUM(DI15:DI17)</f>
        <v>0</v>
      </c>
      <c r="DJ18" s="3">
        <f>SUM(DJ15:DJ17)</f>
        <v>1</v>
      </c>
      <c r="DK18" s="3">
        <f>SUM(DK15:DK17)</f>
        <v>2</v>
      </c>
      <c r="DL18" s="3">
        <f>SUM(DL15:DL17)</f>
        <v>0</v>
      </c>
      <c r="DM18" s="3">
        <f>SUM(DM15:DM17)</f>
        <v>1</v>
      </c>
      <c r="DN18" s="3">
        <f>SUM(DN15:DN17)</f>
        <v>2</v>
      </c>
      <c r="DO18" s="3">
        <f>SUM(DO15:DO17)</f>
        <v>0</v>
      </c>
      <c r="DP18" s="3">
        <f>SUM(DP15:DP17)</f>
        <v>1</v>
      </c>
      <c r="DQ18" s="3">
        <f>SUM(DQ15:DQ17)</f>
        <v>2</v>
      </c>
      <c r="DR18" s="3">
        <f>SUM(DR15:DR17)</f>
        <v>0</v>
      </c>
    </row>
    <row r="19" spans="1:254" ht="37.5" customHeight="1" x14ac:dyDescent="0.3">
      <c r="A19" s="71" t="s">
        <v>840</v>
      </c>
      <c r="B19" s="72"/>
      <c r="C19" s="22">
        <f>C18/3%</f>
        <v>0</v>
      </c>
      <c r="D19" s="22">
        <f t="shared" ref="D19:N19" si="0">D18/3%</f>
        <v>33.333333333333336</v>
      </c>
      <c r="E19" s="22">
        <f t="shared" si="0"/>
        <v>66.666666666666671</v>
      </c>
      <c r="F19" s="22">
        <f t="shared" si="0"/>
        <v>0</v>
      </c>
      <c r="G19" s="22">
        <f t="shared" si="0"/>
        <v>33.333333333333336</v>
      </c>
      <c r="H19" s="22">
        <f t="shared" si="0"/>
        <v>66.666666666666671</v>
      </c>
      <c r="I19" s="22">
        <f t="shared" si="0"/>
        <v>0</v>
      </c>
      <c r="J19" s="22">
        <f t="shared" si="0"/>
        <v>33.333333333333336</v>
      </c>
      <c r="K19" s="22">
        <f t="shared" si="0"/>
        <v>66.666666666666671</v>
      </c>
      <c r="L19" s="22">
        <f t="shared" si="0"/>
        <v>0</v>
      </c>
      <c r="M19" s="22">
        <f t="shared" si="0"/>
        <v>33.333333333333336</v>
      </c>
      <c r="N19" s="22">
        <f t="shared" si="0"/>
        <v>66.666666666666671</v>
      </c>
      <c r="O19" s="22">
        <f>O18/3%</f>
        <v>33.333333333333336</v>
      </c>
      <c r="P19" s="22">
        <f t="shared" ref="P19:CA19" si="1">P18/3%</f>
        <v>66.666666666666671</v>
      </c>
      <c r="Q19" s="22">
        <f t="shared" si="1"/>
        <v>0</v>
      </c>
      <c r="R19" s="22">
        <f t="shared" si="1"/>
        <v>33.333333333333336</v>
      </c>
      <c r="S19" s="22">
        <f t="shared" si="1"/>
        <v>66.666666666666671</v>
      </c>
      <c r="T19" s="22">
        <f t="shared" si="1"/>
        <v>0</v>
      </c>
      <c r="U19" s="22">
        <f t="shared" si="1"/>
        <v>33.333333333333336</v>
      </c>
      <c r="V19" s="22">
        <f t="shared" si="1"/>
        <v>66.666666666666671</v>
      </c>
      <c r="W19" s="22">
        <f t="shared" si="1"/>
        <v>0</v>
      </c>
      <c r="X19" s="22">
        <f t="shared" si="1"/>
        <v>33.333333333333336</v>
      </c>
      <c r="Y19" s="22">
        <f t="shared" si="1"/>
        <v>66.666666666666671</v>
      </c>
      <c r="Z19" s="22">
        <f t="shared" si="1"/>
        <v>0</v>
      </c>
      <c r="AA19" s="22">
        <f t="shared" si="1"/>
        <v>33.333333333333336</v>
      </c>
      <c r="AB19" s="22">
        <f t="shared" si="1"/>
        <v>66.666666666666671</v>
      </c>
      <c r="AC19" s="22">
        <f t="shared" si="1"/>
        <v>0</v>
      </c>
      <c r="AD19" s="22">
        <f t="shared" si="1"/>
        <v>33.333333333333336</v>
      </c>
      <c r="AE19" s="22">
        <f t="shared" si="1"/>
        <v>66.666666666666671</v>
      </c>
      <c r="AF19" s="22">
        <f t="shared" si="1"/>
        <v>0</v>
      </c>
      <c r="AG19" s="22">
        <f t="shared" si="1"/>
        <v>33.333333333333336</v>
      </c>
      <c r="AH19" s="22">
        <f t="shared" si="1"/>
        <v>66.666666666666671</v>
      </c>
      <c r="AI19" s="22">
        <f t="shared" si="1"/>
        <v>0</v>
      </c>
      <c r="AJ19" s="22">
        <f t="shared" si="1"/>
        <v>33.333333333333336</v>
      </c>
      <c r="AK19" s="22">
        <f t="shared" si="1"/>
        <v>66.666666666666671</v>
      </c>
      <c r="AL19" s="22">
        <f t="shared" si="1"/>
        <v>0</v>
      </c>
      <c r="AM19" s="22">
        <f t="shared" si="1"/>
        <v>33.333333333333336</v>
      </c>
      <c r="AN19" s="22">
        <f t="shared" si="1"/>
        <v>66.666666666666671</v>
      </c>
      <c r="AO19" s="22">
        <f t="shared" si="1"/>
        <v>0</v>
      </c>
      <c r="AP19" s="22">
        <f t="shared" si="1"/>
        <v>33.333333333333336</v>
      </c>
      <c r="AQ19" s="22">
        <f t="shared" si="1"/>
        <v>66.666666666666671</v>
      </c>
      <c r="AR19" s="22">
        <f t="shared" si="1"/>
        <v>0</v>
      </c>
      <c r="AS19" s="22">
        <f t="shared" si="1"/>
        <v>33.333333333333336</v>
      </c>
      <c r="AT19" s="22">
        <f t="shared" si="1"/>
        <v>66.666666666666671</v>
      </c>
      <c r="AU19" s="22">
        <f t="shared" si="1"/>
        <v>0</v>
      </c>
      <c r="AV19" s="22">
        <f t="shared" si="1"/>
        <v>33.333333333333336</v>
      </c>
      <c r="AW19" s="22">
        <f t="shared" si="1"/>
        <v>66.666666666666671</v>
      </c>
      <c r="AX19" s="22">
        <f t="shared" si="1"/>
        <v>0</v>
      </c>
      <c r="AY19" s="22">
        <f t="shared" si="1"/>
        <v>33.333333333333336</v>
      </c>
      <c r="AZ19" s="22">
        <f t="shared" si="1"/>
        <v>66.666666666666671</v>
      </c>
      <c r="BA19" s="22">
        <f t="shared" si="1"/>
        <v>0</v>
      </c>
      <c r="BB19" s="22">
        <f t="shared" si="1"/>
        <v>33.333333333333336</v>
      </c>
      <c r="BC19" s="22">
        <f t="shared" si="1"/>
        <v>66.666666666666671</v>
      </c>
      <c r="BD19" s="22">
        <f t="shared" si="1"/>
        <v>0</v>
      </c>
      <c r="BE19" s="22">
        <f t="shared" si="1"/>
        <v>33.333333333333336</v>
      </c>
      <c r="BF19" s="22">
        <f t="shared" si="1"/>
        <v>66.666666666666671</v>
      </c>
      <c r="BG19" s="22">
        <f t="shared" si="1"/>
        <v>0</v>
      </c>
      <c r="BH19" s="22">
        <f t="shared" si="1"/>
        <v>33.333333333333336</v>
      </c>
      <c r="BI19" s="22">
        <f t="shared" si="1"/>
        <v>66.666666666666671</v>
      </c>
      <c r="BJ19" s="22">
        <f t="shared" si="1"/>
        <v>0</v>
      </c>
      <c r="BK19" s="22">
        <f t="shared" si="1"/>
        <v>33.333333333333336</v>
      </c>
      <c r="BL19" s="22">
        <f t="shared" si="1"/>
        <v>66.666666666666671</v>
      </c>
      <c r="BM19" s="22">
        <f t="shared" si="1"/>
        <v>0</v>
      </c>
      <c r="BN19" s="22">
        <f t="shared" si="1"/>
        <v>33.333333333333336</v>
      </c>
      <c r="BO19" s="22">
        <f t="shared" si="1"/>
        <v>66.666666666666671</v>
      </c>
      <c r="BP19" s="22">
        <f t="shared" si="1"/>
        <v>0</v>
      </c>
      <c r="BQ19" s="22">
        <f t="shared" si="1"/>
        <v>33.333333333333336</v>
      </c>
      <c r="BR19" s="22">
        <f t="shared" si="1"/>
        <v>66.666666666666671</v>
      </c>
      <c r="BS19" s="22">
        <f t="shared" si="1"/>
        <v>0</v>
      </c>
      <c r="BT19" s="22">
        <f t="shared" si="1"/>
        <v>33.333333333333336</v>
      </c>
      <c r="BU19" s="22">
        <f t="shared" si="1"/>
        <v>66.666666666666671</v>
      </c>
      <c r="BV19" s="22">
        <f t="shared" si="1"/>
        <v>0</v>
      </c>
      <c r="BW19" s="22">
        <f t="shared" si="1"/>
        <v>33.333333333333336</v>
      </c>
      <c r="BX19" s="22">
        <f t="shared" si="1"/>
        <v>66.666666666666671</v>
      </c>
      <c r="BY19" s="22">
        <f t="shared" si="1"/>
        <v>0</v>
      </c>
      <c r="BZ19" s="22">
        <f t="shared" si="1"/>
        <v>33.333333333333336</v>
      </c>
      <c r="CA19" s="22">
        <f t="shared" si="1"/>
        <v>66.666666666666671</v>
      </c>
      <c r="CB19" s="22">
        <f t="shared" ref="CB19:DR19" si="2">CB18/3%</f>
        <v>0</v>
      </c>
      <c r="CC19" s="22">
        <f t="shared" si="2"/>
        <v>33.333333333333336</v>
      </c>
      <c r="CD19" s="22">
        <f t="shared" si="2"/>
        <v>66.666666666666671</v>
      </c>
      <c r="CE19" s="22">
        <f t="shared" si="2"/>
        <v>0</v>
      </c>
      <c r="CF19" s="22">
        <f t="shared" si="2"/>
        <v>33.333333333333336</v>
      </c>
      <c r="CG19" s="22">
        <f t="shared" si="2"/>
        <v>66.666666666666671</v>
      </c>
      <c r="CH19" s="22">
        <f t="shared" si="2"/>
        <v>0</v>
      </c>
      <c r="CI19" s="22">
        <f t="shared" si="2"/>
        <v>33.333333333333336</v>
      </c>
      <c r="CJ19" s="22">
        <f t="shared" si="2"/>
        <v>66.666666666666671</v>
      </c>
      <c r="CK19" s="22">
        <f t="shared" si="2"/>
        <v>0</v>
      </c>
      <c r="CL19" s="22">
        <f t="shared" si="2"/>
        <v>33.333333333333336</v>
      </c>
      <c r="CM19" s="22">
        <f t="shared" si="2"/>
        <v>66.666666666666671</v>
      </c>
      <c r="CN19" s="22">
        <f t="shared" si="2"/>
        <v>0</v>
      </c>
      <c r="CO19" s="22">
        <f t="shared" si="2"/>
        <v>33.333333333333336</v>
      </c>
      <c r="CP19" s="22">
        <f t="shared" si="2"/>
        <v>66.666666666666671</v>
      </c>
      <c r="CQ19" s="22">
        <f t="shared" si="2"/>
        <v>0</v>
      </c>
      <c r="CR19" s="22">
        <f t="shared" si="2"/>
        <v>33.333333333333336</v>
      </c>
      <c r="CS19" s="22">
        <f t="shared" si="2"/>
        <v>66.666666666666671</v>
      </c>
      <c r="CT19" s="22">
        <f t="shared" si="2"/>
        <v>0</v>
      </c>
      <c r="CU19" s="22">
        <f t="shared" si="2"/>
        <v>33.333333333333336</v>
      </c>
      <c r="CV19" s="22">
        <f t="shared" si="2"/>
        <v>66.666666666666671</v>
      </c>
      <c r="CW19" s="22">
        <f t="shared" si="2"/>
        <v>0</v>
      </c>
      <c r="CX19" s="22">
        <f t="shared" si="2"/>
        <v>33.333333333333336</v>
      </c>
      <c r="CY19" s="22">
        <f t="shared" si="2"/>
        <v>66.666666666666671</v>
      </c>
      <c r="CZ19" s="22">
        <f t="shared" si="2"/>
        <v>0</v>
      </c>
      <c r="DA19" s="22">
        <f t="shared" si="2"/>
        <v>33.333333333333336</v>
      </c>
      <c r="DB19" s="22">
        <f t="shared" si="2"/>
        <v>66.666666666666671</v>
      </c>
      <c r="DC19" s="22">
        <f t="shared" si="2"/>
        <v>0</v>
      </c>
      <c r="DD19" s="22">
        <f t="shared" si="2"/>
        <v>33.333333333333336</v>
      </c>
      <c r="DE19" s="22">
        <f t="shared" si="2"/>
        <v>66.666666666666671</v>
      </c>
      <c r="DF19" s="22">
        <f t="shared" si="2"/>
        <v>0</v>
      </c>
      <c r="DG19" s="22">
        <f t="shared" si="2"/>
        <v>33.333333333333336</v>
      </c>
      <c r="DH19" s="22">
        <f t="shared" si="2"/>
        <v>66.666666666666671</v>
      </c>
      <c r="DI19" s="22">
        <f t="shared" si="2"/>
        <v>0</v>
      </c>
      <c r="DJ19" s="22">
        <f t="shared" si="2"/>
        <v>33.333333333333336</v>
      </c>
      <c r="DK19" s="22">
        <f t="shared" si="2"/>
        <v>66.666666666666671</v>
      </c>
      <c r="DL19" s="22">
        <f t="shared" si="2"/>
        <v>0</v>
      </c>
      <c r="DM19" s="22">
        <f t="shared" si="2"/>
        <v>33.333333333333336</v>
      </c>
      <c r="DN19" s="22">
        <f t="shared" si="2"/>
        <v>66.666666666666671</v>
      </c>
      <c r="DO19" s="22">
        <f t="shared" si="2"/>
        <v>0</v>
      </c>
      <c r="DP19" s="22">
        <f t="shared" si="2"/>
        <v>33.333333333333336</v>
      </c>
      <c r="DQ19" s="22">
        <f t="shared" si="2"/>
        <v>66.666666666666671</v>
      </c>
      <c r="DR19" s="22">
        <f t="shared" si="2"/>
        <v>0</v>
      </c>
    </row>
    <row r="21" spans="1:254" x14ac:dyDescent="0.3">
      <c r="B21" s="77" t="s">
        <v>810</v>
      </c>
      <c r="C21" s="78"/>
      <c r="D21" s="78"/>
      <c r="E21" s="79"/>
      <c r="F21" s="27"/>
      <c r="G21" s="27"/>
    </row>
    <row r="22" spans="1:254" x14ac:dyDescent="0.3">
      <c r="B22" s="4" t="s">
        <v>811</v>
      </c>
      <c r="C22" s="41" t="s">
        <v>819</v>
      </c>
      <c r="D22" s="3">
        <f>E22/100*25</f>
        <v>0</v>
      </c>
      <c r="E22" s="38">
        <f>(C19+F19+I19+L19)/4</f>
        <v>0</v>
      </c>
    </row>
    <row r="23" spans="1:254" x14ac:dyDescent="0.3">
      <c r="B23" s="4" t="s">
        <v>812</v>
      </c>
      <c r="C23" s="41" t="s">
        <v>819</v>
      </c>
      <c r="D23" s="3">
        <v>1</v>
      </c>
      <c r="E23" s="38">
        <v>33</v>
      </c>
    </row>
    <row r="24" spans="1:254" x14ac:dyDescent="0.3">
      <c r="B24" s="4" t="s">
        <v>813</v>
      </c>
      <c r="C24" s="41" t="s">
        <v>819</v>
      </c>
      <c r="D24" s="3">
        <v>2</v>
      </c>
      <c r="E24" s="38">
        <v>67</v>
      </c>
    </row>
    <row r="25" spans="1:254" x14ac:dyDescent="0.3">
      <c r="B25" s="4"/>
      <c r="C25" s="41"/>
      <c r="D25" s="39">
        <f>SUM(D22:D24)</f>
        <v>3</v>
      </c>
      <c r="E25" s="40">
        <f>SUM(E22:E24)</f>
        <v>100</v>
      </c>
    </row>
    <row r="26" spans="1:254" ht="15" customHeight="1" x14ac:dyDescent="0.3">
      <c r="B26" s="4"/>
      <c r="C26" s="4"/>
      <c r="D26" s="87" t="s">
        <v>56</v>
      </c>
      <c r="E26" s="88"/>
      <c r="F26" s="89" t="s">
        <v>3</v>
      </c>
      <c r="G26" s="90"/>
    </row>
    <row r="27" spans="1:254" x14ac:dyDescent="0.3">
      <c r="B27" s="4" t="s">
        <v>811</v>
      </c>
      <c r="C27" s="41" t="s">
        <v>820</v>
      </c>
      <c r="D27" s="42">
        <v>1</v>
      </c>
      <c r="E27" s="38">
        <v>33</v>
      </c>
      <c r="F27" s="49">
        <v>1</v>
      </c>
      <c r="G27" s="38">
        <v>33</v>
      </c>
    </row>
    <row r="28" spans="1:254" x14ac:dyDescent="0.3">
      <c r="B28" s="4" t="s">
        <v>812</v>
      </c>
      <c r="C28" s="41" t="s">
        <v>820</v>
      </c>
      <c r="D28" s="42">
        <v>2</v>
      </c>
      <c r="E28" s="38">
        <v>67</v>
      </c>
      <c r="F28" s="49">
        <v>2</v>
      </c>
      <c r="G28" s="38">
        <v>67</v>
      </c>
    </row>
    <row r="29" spans="1:254" x14ac:dyDescent="0.3">
      <c r="B29" s="4" t="s">
        <v>813</v>
      </c>
      <c r="C29" s="41" t="s">
        <v>820</v>
      </c>
      <c r="D29" s="42">
        <f>E29/100*25</f>
        <v>0</v>
      </c>
      <c r="E29" s="38">
        <f>(Q19+T19+W19+Z19)/4</f>
        <v>0</v>
      </c>
      <c r="F29" s="49">
        <v>0</v>
      </c>
      <c r="G29" s="38">
        <v>0</v>
      </c>
    </row>
    <row r="30" spans="1:254" x14ac:dyDescent="0.3">
      <c r="B30" s="4"/>
      <c r="C30" s="41"/>
      <c r="D30" s="40">
        <f>SUM(D27:D29)</f>
        <v>3</v>
      </c>
      <c r="E30" s="40">
        <f>SUM(E27:E29)</f>
        <v>100</v>
      </c>
      <c r="F30" s="43">
        <f>SUM(F27:F29)</f>
        <v>3</v>
      </c>
      <c r="G30" s="50">
        <f>SUM(G27:G29)</f>
        <v>100</v>
      </c>
    </row>
    <row r="31" spans="1:254" x14ac:dyDescent="0.3">
      <c r="B31" s="4" t="s">
        <v>811</v>
      </c>
      <c r="C31" s="41" t="s">
        <v>821</v>
      </c>
      <c r="D31" s="3">
        <v>1</v>
      </c>
      <c r="E31" s="38">
        <v>33</v>
      </c>
    </row>
    <row r="32" spans="1:254" x14ac:dyDescent="0.3">
      <c r="B32" s="4" t="s">
        <v>812</v>
      </c>
      <c r="C32" s="41" t="s">
        <v>821</v>
      </c>
      <c r="D32" s="3">
        <v>2</v>
      </c>
      <c r="E32" s="38">
        <v>67</v>
      </c>
    </row>
    <row r="33" spans="2:13" x14ac:dyDescent="0.3">
      <c r="B33" s="4" t="s">
        <v>813</v>
      </c>
      <c r="C33" s="41" t="s">
        <v>821</v>
      </c>
      <c r="D33" s="3">
        <v>0</v>
      </c>
      <c r="E33" s="38">
        <v>0</v>
      </c>
    </row>
    <row r="34" spans="2:13" x14ac:dyDescent="0.3">
      <c r="B34" s="4"/>
      <c r="C34" s="48"/>
      <c r="D34" s="44">
        <f>SUM(D31:D33)</f>
        <v>3</v>
      </c>
      <c r="E34" s="45">
        <f>SUM(E31:E33)</f>
        <v>100</v>
      </c>
      <c r="F34" s="46"/>
    </row>
    <row r="35" spans="2:13" x14ac:dyDescent="0.3">
      <c r="B35" s="4"/>
      <c r="C35" s="41"/>
      <c r="D35" s="87" t="s">
        <v>159</v>
      </c>
      <c r="E35" s="88"/>
      <c r="F35" s="87" t="s">
        <v>116</v>
      </c>
      <c r="G35" s="88"/>
      <c r="H35" s="91" t="s">
        <v>174</v>
      </c>
      <c r="I35" s="92"/>
      <c r="J35" s="65" t="s">
        <v>186</v>
      </c>
      <c r="K35" s="65"/>
      <c r="L35" s="65" t="s">
        <v>117</v>
      </c>
      <c r="M35" s="65"/>
    </row>
    <row r="36" spans="2:13" x14ac:dyDescent="0.3">
      <c r="B36" s="4" t="s">
        <v>811</v>
      </c>
      <c r="C36" s="41" t="s">
        <v>822</v>
      </c>
      <c r="D36" s="3">
        <v>1</v>
      </c>
      <c r="E36" s="38">
        <v>33</v>
      </c>
      <c r="F36" s="3">
        <v>1</v>
      </c>
      <c r="G36" s="38">
        <v>33</v>
      </c>
      <c r="H36" s="3">
        <v>1</v>
      </c>
      <c r="I36" s="38">
        <v>33</v>
      </c>
      <c r="J36" s="3">
        <v>1</v>
      </c>
      <c r="K36" s="38">
        <v>33</v>
      </c>
      <c r="L36" s="3">
        <v>1</v>
      </c>
      <c r="M36" s="38">
        <v>33</v>
      </c>
    </row>
    <row r="37" spans="2:13" x14ac:dyDescent="0.3">
      <c r="B37" s="4" t="s">
        <v>812</v>
      </c>
      <c r="C37" s="41" t="s">
        <v>822</v>
      </c>
      <c r="D37" s="3">
        <v>2</v>
      </c>
      <c r="E37" s="38">
        <v>67</v>
      </c>
      <c r="F37" s="3">
        <v>2</v>
      </c>
      <c r="G37" s="38">
        <v>67</v>
      </c>
      <c r="H37" s="3">
        <v>2</v>
      </c>
      <c r="I37" s="38">
        <v>67</v>
      </c>
      <c r="J37" s="3">
        <v>2</v>
      </c>
      <c r="K37" s="38">
        <v>67</v>
      </c>
      <c r="L37" s="3">
        <v>2</v>
      </c>
      <c r="M37" s="38">
        <v>67</v>
      </c>
    </row>
    <row r="38" spans="2:13" x14ac:dyDescent="0.3">
      <c r="B38" s="4" t="s">
        <v>813</v>
      </c>
      <c r="C38" s="41" t="s">
        <v>822</v>
      </c>
      <c r="D38" s="3">
        <v>0</v>
      </c>
      <c r="E38" s="38">
        <v>0</v>
      </c>
      <c r="F38" s="3">
        <v>0</v>
      </c>
      <c r="G38" s="38">
        <v>0</v>
      </c>
      <c r="H38" s="3">
        <v>0</v>
      </c>
      <c r="I38" s="38">
        <v>0</v>
      </c>
      <c r="J38" s="3">
        <v>0</v>
      </c>
      <c r="K38" s="38">
        <v>0</v>
      </c>
      <c r="L38" s="3">
        <v>0</v>
      </c>
      <c r="M38" s="38">
        <v>0</v>
      </c>
    </row>
    <row r="39" spans="2:13" x14ac:dyDescent="0.3">
      <c r="B39" s="4"/>
      <c r="C39" s="41"/>
      <c r="D39" s="39">
        <f>SUM(D36:D38)</f>
        <v>3</v>
      </c>
      <c r="E39" s="39">
        <f>SUM(E36:E38)</f>
        <v>100</v>
      </c>
      <c r="F39" s="39">
        <f t="shared" ref="F39:M39" si="3">SUM(F36:F38)</f>
        <v>3</v>
      </c>
      <c r="G39" s="39">
        <f t="shared" si="3"/>
        <v>100</v>
      </c>
      <c r="H39" s="39">
        <f t="shared" si="3"/>
        <v>3</v>
      </c>
      <c r="I39" s="39">
        <f t="shared" si="3"/>
        <v>100</v>
      </c>
      <c r="J39" s="39">
        <f t="shared" si="3"/>
        <v>3</v>
      </c>
      <c r="K39" s="39">
        <f t="shared" si="3"/>
        <v>100</v>
      </c>
      <c r="L39" s="39">
        <f t="shared" si="3"/>
        <v>3</v>
      </c>
      <c r="M39" s="39">
        <f t="shared" si="3"/>
        <v>100</v>
      </c>
    </row>
    <row r="40" spans="2:13" x14ac:dyDescent="0.3">
      <c r="B40" s="4" t="s">
        <v>811</v>
      </c>
      <c r="C40" s="41" t="s">
        <v>823</v>
      </c>
      <c r="D40" s="3">
        <v>1</v>
      </c>
      <c r="E40" s="38">
        <v>33</v>
      </c>
    </row>
    <row r="41" spans="2:13" x14ac:dyDescent="0.3">
      <c r="B41" s="4" t="s">
        <v>812</v>
      </c>
      <c r="C41" s="41" t="s">
        <v>823</v>
      </c>
      <c r="D41" s="3">
        <v>2</v>
      </c>
      <c r="E41" s="38">
        <v>67</v>
      </c>
    </row>
    <row r="42" spans="2:13" x14ac:dyDescent="0.3">
      <c r="B42" s="4" t="s">
        <v>813</v>
      </c>
      <c r="C42" s="41" t="s">
        <v>823</v>
      </c>
      <c r="D42" s="3">
        <v>0</v>
      </c>
      <c r="E42" s="38">
        <v>0</v>
      </c>
    </row>
    <row r="43" spans="2:13" x14ac:dyDescent="0.3">
      <c r="B43" s="4"/>
      <c r="C43" s="41"/>
      <c r="D43" s="39">
        <f>SUM(D40:D42)</f>
        <v>3</v>
      </c>
      <c r="E43" s="39">
        <f>SUM(E40:E42)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18:B18"/>
    <mergeCell ref="A19:B19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35:E35"/>
    <mergeCell ref="F26:G26"/>
    <mergeCell ref="B21:E21"/>
    <mergeCell ref="DP2:DQ2"/>
    <mergeCell ref="D26:E26"/>
    <mergeCell ref="J35:K35"/>
    <mergeCell ref="L35:M35"/>
    <mergeCell ref="H35:I35"/>
    <mergeCell ref="F35:G35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7"/>
  <sheetViews>
    <sheetView topLeftCell="A11" workbookViewId="0">
      <pane xSplit="2" ySplit="1" topLeftCell="C21" activePane="bottomRight" state="frozen"/>
      <selection activeCell="A11" sqref="A11"/>
      <selection pane="topRight" activeCell="C11" sqref="C11"/>
      <selection pane="bottomLeft" activeCell="A12" sqref="A12"/>
      <selection pane="bottomRight" activeCell="E44" sqref="E44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1379</v>
      </c>
      <c r="FJ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3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1021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6" hidden="1" x14ac:dyDescent="0.3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980</v>
      </c>
      <c r="V11" s="68"/>
      <c r="W11" s="68"/>
      <c r="X11" s="68" t="s">
        <v>981</v>
      </c>
      <c r="Y11" s="68"/>
      <c r="Z11" s="68"/>
      <c r="AA11" s="66" t="s">
        <v>982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1004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3">
      <c r="A12" s="73"/>
      <c r="B12" s="73"/>
      <c r="C12" s="64" t="s">
        <v>962</v>
      </c>
      <c r="D12" s="64"/>
      <c r="E12" s="64"/>
      <c r="F12" s="64" t="s">
        <v>966</v>
      </c>
      <c r="G12" s="64"/>
      <c r="H12" s="64"/>
      <c r="I12" s="64" t="s">
        <v>970</v>
      </c>
      <c r="J12" s="64"/>
      <c r="K12" s="64"/>
      <c r="L12" s="64" t="s">
        <v>974</v>
      </c>
      <c r="M12" s="64"/>
      <c r="N12" s="64"/>
      <c r="O12" s="64" t="s">
        <v>976</v>
      </c>
      <c r="P12" s="64"/>
      <c r="Q12" s="64"/>
      <c r="R12" s="64" t="s">
        <v>979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983</v>
      </c>
      <c r="AB12" s="64"/>
      <c r="AC12" s="64"/>
      <c r="AD12" s="64" t="s">
        <v>987</v>
      </c>
      <c r="AE12" s="64"/>
      <c r="AF12" s="64"/>
      <c r="AG12" s="64" t="s">
        <v>988</v>
      </c>
      <c r="AH12" s="64"/>
      <c r="AI12" s="64"/>
      <c r="AJ12" s="64" t="s">
        <v>992</v>
      </c>
      <c r="AK12" s="64"/>
      <c r="AL12" s="64"/>
      <c r="AM12" s="64" t="s">
        <v>996</v>
      </c>
      <c r="AN12" s="64"/>
      <c r="AO12" s="64"/>
      <c r="AP12" s="64" t="s">
        <v>1000</v>
      </c>
      <c r="AQ12" s="64"/>
      <c r="AR12" s="64"/>
      <c r="AS12" s="64" t="s">
        <v>1001</v>
      </c>
      <c r="AT12" s="64"/>
      <c r="AU12" s="64"/>
      <c r="AV12" s="64" t="s">
        <v>1005</v>
      </c>
      <c r="AW12" s="64"/>
      <c r="AX12" s="64"/>
      <c r="AY12" s="64" t="s">
        <v>1006</v>
      </c>
      <c r="AZ12" s="64"/>
      <c r="BA12" s="64"/>
      <c r="BB12" s="64" t="s">
        <v>1007</v>
      </c>
      <c r="BC12" s="64"/>
      <c r="BD12" s="64"/>
      <c r="BE12" s="64" t="s">
        <v>1008</v>
      </c>
      <c r="BF12" s="64"/>
      <c r="BG12" s="64"/>
      <c r="BH12" s="64" t="s">
        <v>1009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1013</v>
      </c>
      <c r="BR12" s="64"/>
      <c r="BS12" s="64"/>
      <c r="BT12" s="64" t="s">
        <v>1014</v>
      </c>
      <c r="BU12" s="64"/>
      <c r="BV12" s="64"/>
      <c r="BW12" s="64" t="s">
        <v>1015</v>
      </c>
      <c r="BX12" s="64"/>
      <c r="BY12" s="64"/>
      <c r="BZ12" s="64" t="s">
        <v>1016</v>
      </c>
      <c r="CA12" s="64"/>
      <c r="CB12" s="64"/>
      <c r="CC12" s="64" t="s">
        <v>369</v>
      </c>
      <c r="CD12" s="64"/>
      <c r="CE12" s="64"/>
      <c r="CF12" s="94" t="s">
        <v>372</v>
      </c>
      <c r="CG12" s="94"/>
      <c r="CH12" s="94"/>
      <c r="CI12" s="64" t="s">
        <v>376</v>
      </c>
      <c r="CJ12" s="64"/>
      <c r="CK12" s="64"/>
      <c r="CL12" s="64" t="s">
        <v>1327</v>
      </c>
      <c r="CM12" s="64"/>
      <c r="CN12" s="64"/>
      <c r="CO12" s="64" t="s">
        <v>382</v>
      </c>
      <c r="CP12" s="64"/>
      <c r="CQ12" s="64"/>
      <c r="CR12" s="94" t="s">
        <v>385</v>
      </c>
      <c r="CS12" s="94"/>
      <c r="CT12" s="94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1025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1034</v>
      </c>
      <c r="EO12" s="94"/>
      <c r="EP12" s="94"/>
      <c r="EQ12" s="94" t="s">
        <v>1036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1040</v>
      </c>
      <c r="FA12" s="94"/>
      <c r="FB12" s="94"/>
      <c r="FC12" s="94" t="s">
        <v>1044</v>
      </c>
      <c r="FD12" s="94"/>
      <c r="FE12" s="94"/>
      <c r="FF12" s="94" t="s">
        <v>1046</v>
      </c>
      <c r="FG12" s="94"/>
      <c r="FH12" s="94"/>
      <c r="FI12" s="94" t="s">
        <v>1050</v>
      </c>
      <c r="FJ12" s="94"/>
      <c r="FK12" s="94"/>
    </row>
    <row r="13" spans="1:254" ht="180.6" x14ac:dyDescent="0.3">
      <c r="A13" s="73"/>
      <c r="B13" s="73"/>
      <c r="C13" s="59" t="s">
        <v>964</v>
      </c>
      <c r="D13" s="59" t="s">
        <v>963</v>
      </c>
      <c r="E13" s="59" t="s">
        <v>965</v>
      </c>
      <c r="F13" s="59" t="s">
        <v>967</v>
      </c>
      <c r="G13" s="59" t="s">
        <v>968</v>
      </c>
      <c r="H13" s="59" t="s">
        <v>969</v>
      </c>
      <c r="I13" s="59" t="s">
        <v>971</v>
      </c>
      <c r="J13" s="59" t="s">
        <v>972</v>
      </c>
      <c r="K13" s="59" t="s">
        <v>973</v>
      </c>
      <c r="L13" s="59" t="s">
        <v>975</v>
      </c>
      <c r="M13" s="59" t="s">
        <v>335</v>
      </c>
      <c r="N13" s="59" t="s">
        <v>194</v>
      </c>
      <c r="O13" s="59" t="s">
        <v>977</v>
      </c>
      <c r="P13" s="59" t="s">
        <v>978</v>
      </c>
      <c r="Q13" s="59" t="s">
        <v>334</v>
      </c>
      <c r="R13" s="59" t="s">
        <v>84</v>
      </c>
      <c r="S13" s="59" t="s">
        <v>85</v>
      </c>
      <c r="T13" s="59" t="s">
        <v>205</v>
      </c>
      <c r="U13" s="59" t="s">
        <v>339</v>
      </c>
      <c r="V13" s="59" t="s">
        <v>340</v>
      </c>
      <c r="W13" s="59" t="s">
        <v>70</v>
      </c>
      <c r="X13" s="59" t="s">
        <v>342</v>
      </c>
      <c r="Y13" s="59" t="s">
        <v>343</v>
      </c>
      <c r="Z13" s="59" t="s">
        <v>344</v>
      </c>
      <c r="AA13" s="59" t="s">
        <v>984</v>
      </c>
      <c r="AB13" s="59" t="s">
        <v>985</v>
      </c>
      <c r="AC13" s="59" t="s">
        <v>986</v>
      </c>
      <c r="AD13" s="59" t="s">
        <v>84</v>
      </c>
      <c r="AE13" s="59" t="s">
        <v>348</v>
      </c>
      <c r="AF13" s="59" t="s">
        <v>86</v>
      </c>
      <c r="AG13" s="59" t="s">
        <v>989</v>
      </c>
      <c r="AH13" s="59" t="s">
        <v>990</v>
      </c>
      <c r="AI13" s="59" t="s">
        <v>991</v>
      </c>
      <c r="AJ13" s="59" t="s">
        <v>993</v>
      </c>
      <c r="AK13" s="59" t="s">
        <v>994</v>
      </c>
      <c r="AL13" s="59" t="s">
        <v>995</v>
      </c>
      <c r="AM13" s="59" t="s">
        <v>997</v>
      </c>
      <c r="AN13" s="59" t="s">
        <v>998</v>
      </c>
      <c r="AO13" s="59" t="s">
        <v>999</v>
      </c>
      <c r="AP13" s="59" t="s">
        <v>216</v>
      </c>
      <c r="AQ13" s="59" t="s">
        <v>217</v>
      </c>
      <c r="AR13" s="59" t="s">
        <v>205</v>
      </c>
      <c r="AS13" s="59" t="s">
        <v>1002</v>
      </c>
      <c r="AT13" s="59" t="s">
        <v>350</v>
      </c>
      <c r="AU13" s="59" t="s">
        <v>1003</v>
      </c>
      <c r="AV13" s="59" t="s">
        <v>84</v>
      </c>
      <c r="AW13" s="59" t="s">
        <v>85</v>
      </c>
      <c r="AX13" s="59" t="s">
        <v>205</v>
      </c>
      <c r="AY13" s="59" t="s">
        <v>73</v>
      </c>
      <c r="AZ13" s="59" t="s">
        <v>277</v>
      </c>
      <c r="BA13" s="59" t="s">
        <v>75</v>
      </c>
      <c r="BB13" s="59" t="s">
        <v>351</v>
      </c>
      <c r="BC13" s="59" t="s">
        <v>352</v>
      </c>
      <c r="BD13" s="59" t="s">
        <v>353</v>
      </c>
      <c r="BE13" s="59" t="s">
        <v>345</v>
      </c>
      <c r="BF13" s="59" t="s">
        <v>346</v>
      </c>
      <c r="BG13" s="59" t="s">
        <v>347</v>
      </c>
      <c r="BH13" s="59" t="s">
        <v>381</v>
      </c>
      <c r="BI13" s="59" t="s">
        <v>217</v>
      </c>
      <c r="BJ13" s="59" t="s">
        <v>356</v>
      </c>
      <c r="BK13" s="59" t="s">
        <v>358</v>
      </c>
      <c r="BL13" s="59" t="s">
        <v>257</v>
      </c>
      <c r="BM13" s="59" t="s">
        <v>256</v>
      </c>
      <c r="BN13" s="59" t="s">
        <v>1010</v>
      </c>
      <c r="BO13" s="59" t="s">
        <v>1011</v>
      </c>
      <c r="BP13" s="59" t="s">
        <v>1012</v>
      </c>
      <c r="BQ13" s="59" t="s">
        <v>360</v>
      </c>
      <c r="BR13" s="59" t="s">
        <v>361</v>
      </c>
      <c r="BS13" s="59" t="s">
        <v>222</v>
      </c>
      <c r="BT13" s="59" t="s">
        <v>362</v>
      </c>
      <c r="BU13" s="59" t="s">
        <v>363</v>
      </c>
      <c r="BV13" s="59" t="s">
        <v>364</v>
      </c>
      <c r="BW13" s="59" t="s">
        <v>365</v>
      </c>
      <c r="BX13" s="59" t="s">
        <v>366</v>
      </c>
      <c r="BY13" s="59" t="s">
        <v>367</v>
      </c>
      <c r="BZ13" s="59" t="s">
        <v>97</v>
      </c>
      <c r="CA13" s="59" t="s">
        <v>98</v>
      </c>
      <c r="CB13" s="59" t="s">
        <v>368</v>
      </c>
      <c r="CC13" s="59" t="s">
        <v>370</v>
      </c>
      <c r="CD13" s="59" t="s">
        <v>273</v>
      </c>
      <c r="CE13" s="59" t="s">
        <v>371</v>
      </c>
      <c r="CF13" s="60" t="s">
        <v>373</v>
      </c>
      <c r="CG13" s="60" t="s">
        <v>374</v>
      </c>
      <c r="CH13" s="60" t="s">
        <v>375</v>
      </c>
      <c r="CI13" s="59" t="s">
        <v>377</v>
      </c>
      <c r="CJ13" s="59" t="s">
        <v>378</v>
      </c>
      <c r="CK13" s="59" t="s">
        <v>379</v>
      </c>
      <c r="CL13" s="59" t="s">
        <v>380</v>
      </c>
      <c r="CM13" s="59" t="s">
        <v>1017</v>
      </c>
      <c r="CN13" s="59" t="s">
        <v>1018</v>
      </c>
      <c r="CO13" s="59" t="s">
        <v>383</v>
      </c>
      <c r="CP13" s="59" t="s">
        <v>210</v>
      </c>
      <c r="CQ13" s="59" t="s">
        <v>99</v>
      </c>
      <c r="CR13" s="60" t="s">
        <v>386</v>
      </c>
      <c r="CS13" s="60" t="s">
        <v>122</v>
      </c>
      <c r="CT13" s="60" t="s">
        <v>387</v>
      </c>
      <c r="CU13" s="59" t="s">
        <v>389</v>
      </c>
      <c r="CV13" s="59" t="s">
        <v>1019</v>
      </c>
      <c r="CW13" s="59" t="s">
        <v>1020</v>
      </c>
      <c r="CX13" s="59" t="s">
        <v>391</v>
      </c>
      <c r="CY13" s="59" t="s">
        <v>392</v>
      </c>
      <c r="CZ13" s="59" t="s">
        <v>393</v>
      </c>
      <c r="DA13" s="59" t="s">
        <v>395</v>
      </c>
      <c r="DB13" s="59" t="s">
        <v>396</v>
      </c>
      <c r="DC13" s="59" t="s">
        <v>397</v>
      </c>
      <c r="DD13" s="60" t="s">
        <v>377</v>
      </c>
      <c r="DE13" s="60" t="s">
        <v>399</v>
      </c>
      <c r="DF13" s="60" t="s">
        <v>384</v>
      </c>
      <c r="DG13" s="60" t="s">
        <v>401</v>
      </c>
      <c r="DH13" s="60" t="s">
        <v>402</v>
      </c>
      <c r="DI13" s="60" t="s">
        <v>403</v>
      </c>
      <c r="DJ13" s="60" t="s">
        <v>405</v>
      </c>
      <c r="DK13" s="60" t="s">
        <v>406</v>
      </c>
      <c r="DL13" s="60" t="s">
        <v>407</v>
      </c>
      <c r="DM13" s="60" t="s">
        <v>409</v>
      </c>
      <c r="DN13" s="60" t="s">
        <v>410</v>
      </c>
      <c r="DO13" s="60" t="s">
        <v>411</v>
      </c>
      <c r="DP13" s="60" t="s">
        <v>1383</v>
      </c>
      <c r="DQ13" s="60" t="s">
        <v>413</v>
      </c>
      <c r="DR13" s="60" t="s">
        <v>414</v>
      </c>
      <c r="DS13" s="60" t="s">
        <v>416</v>
      </c>
      <c r="DT13" s="60" t="s">
        <v>417</v>
      </c>
      <c r="DU13" s="60" t="s">
        <v>238</v>
      </c>
      <c r="DV13" s="60" t="s">
        <v>419</v>
      </c>
      <c r="DW13" s="60" t="s">
        <v>420</v>
      </c>
      <c r="DX13" s="60" t="s">
        <v>421</v>
      </c>
      <c r="DY13" s="60" t="s">
        <v>337</v>
      </c>
      <c r="DZ13" s="60" t="s">
        <v>423</v>
      </c>
      <c r="EA13" s="60" t="s">
        <v>1022</v>
      </c>
      <c r="EB13" s="60" t="s">
        <v>425</v>
      </c>
      <c r="EC13" s="60" t="s">
        <v>1023</v>
      </c>
      <c r="ED13" s="60" t="s">
        <v>1024</v>
      </c>
      <c r="EE13" s="60" t="s">
        <v>1026</v>
      </c>
      <c r="EF13" s="60" t="s">
        <v>1027</v>
      </c>
      <c r="EG13" s="60" t="s">
        <v>1028</v>
      </c>
      <c r="EH13" s="60" t="s">
        <v>73</v>
      </c>
      <c r="EI13" s="60" t="s">
        <v>1029</v>
      </c>
      <c r="EJ13" s="60" t="s">
        <v>75</v>
      </c>
      <c r="EK13" s="60" t="s">
        <v>1030</v>
      </c>
      <c r="EL13" s="60" t="s">
        <v>1031</v>
      </c>
      <c r="EM13" s="60" t="s">
        <v>1032</v>
      </c>
      <c r="EN13" s="60" t="s">
        <v>1033</v>
      </c>
      <c r="EO13" s="60" t="s">
        <v>1035</v>
      </c>
      <c r="EP13" s="60" t="s">
        <v>429</v>
      </c>
      <c r="EQ13" s="60" t="s">
        <v>148</v>
      </c>
      <c r="ER13" s="60" t="s">
        <v>208</v>
      </c>
      <c r="ES13" s="60" t="s">
        <v>209</v>
      </c>
      <c r="ET13" s="60" t="s">
        <v>1039</v>
      </c>
      <c r="EU13" s="60" t="s">
        <v>1037</v>
      </c>
      <c r="EV13" s="60" t="s">
        <v>1038</v>
      </c>
      <c r="EW13" s="60" t="s">
        <v>433</v>
      </c>
      <c r="EX13" s="60" t="s">
        <v>432</v>
      </c>
      <c r="EY13" s="60" t="s">
        <v>207</v>
      </c>
      <c r="EZ13" s="60" t="s">
        <v>1041</v>
      </c>
      <c r="FA13" s="60" t="s">
        <v>1042</v>
      </c>
      <c r="FB13" s="60" t="s">
        <v>1043</v>
      </c>
      <c r="FC13" s="60" t="s">
        <v>336</v>
      </c>
      <c r="FD13" s="60" t="s">
        <v>1045</v>
      </c>
      <c r="FE13" s="60" t="s">
        <v>274</v>
      </c>
      <c r="FF13" s="60" t="s">
        <v>1047</v>
      </c>
      <c r="FG13" s="60" t="s">
        <v>1048</v>
      </c>
      <c r="FH13" s="60" t="s">
        <v>1049</v>
      </c>
      <c r="FI13" s="60" t="s">
        <v>1051</v>
      </c>
      <c r="FJ13" s="60" t="s">
        <v>1052</v>
      </c>
      <c r="FK13" s="60" t="s">
        <v>1053</v>
      </c>
    </row>
    <row r="14" spans="1:254" ht="15.6" x14ac:dyDescent="0.3">
      <c r="A14" s="20">
        <v>1</v>
      </c>
      <c r="B14" s="13" t="s">
        <v>1387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1389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1390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1391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1392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1393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3">
        <v>8</v>
      </c>
      <c r="B21" s="19" t="s">
        <v>1394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3">
      <c r="A22" s="69" t="s">
        <v>278</v>
      </c>
      <c r="B22" s="70"/>
      <c r="C22" s="3">
        <f>SUM(C14:C21)</f>
        <v>5</v>
      </c>
      <c r="D22" s="3">
        <f>SUM(D14:D21)</f>
        <v>3</v>
      </c>
      <c r="E22" s="3">
        <f>SUM(E14:E21)</f>
        <v>0</v>
      </c>
      <c r="F22" s="3">
        <f>SUM(F14:F21)</f>
        <v>5</v>
      </c>
      <c r="G22" s="3">
        <f>SUM(G14:G21)</f>
        <v>3</v>
      </c>
      <c r="H22" s="3">
        <f>SUM(H14:H21)</f>
        <v>0</v>
      </c>
      <c r="I22" s="3">
        <f>SUM(I14:I21)</f>
        <v>5</v>
      </c>
      <c r="J22" s="3">
        <f>SUM(J14:J21)</f>
        <v>3</v>
      </c>
      <c r="K22" s="3">
        <f>SUM(K14:K21)</f>
        <v>0</v>
      </c>
      <c r="L22" s="3">
        <f>SUM(L14:L21)</f>
        <v>5</v>
      </c>
      <c r="M22" s="3">
        <f>SUM(M14:M21)</f>
        <v>3</v>
      </c>
      <c r="N22" s="3">
        <f>SUM(N14:N21)</f>
        <v>0</v>
      </c>
      <c r="O22" s="3">
        <f>SUM(O14:O21)</f>
        <v>5</v>
      </c>
      <c r="P22" s="3">
        <f>SUM(P14:P21)</f>
        <v>3</v>
      </c>
      <c r="Q22" s="3">
        <f>SUM(Q14:Q21)</f>
        <v>0</v>
      </c>
      <c r="R22" s="3">
        <f>SUM(R14:R21)</f>
        <v>3</v>
      </c>
      <c r="S22" s="3">
        <f>SUM(S14:S21)</f>
        <v>3</v>
      </c>
      <c r="T22" s="3">
        <f>SUM(T14:T21)</f>
        <v>2</v>
      </c>
      <c r="U22" s="3">
        <f>SUM(U14:U21)</f>
        <v>3</v>
      </c>
      <c r="V22" s="3">
        <f>SUM(V14:V21)</f>
        <v>3</v>
      </c>
      <c r="W22" s="3">
        <f>SUM(W14:W21)</f>
        <v>2</v>
      </c>
      <c r="X22" s="3">
        <f>SUM(X14:X21)</f>
        <v>3</v>
      </c>
      <c r="Y22" s="3">
        <f>SUM(Y14:Y21)</f>
        <v>3</v>
      </c>
      <c r="Z22" s="3">
        <f>SUM(Z14:Z21)</f>
        <v>2</v>
      </c>
      <c r="AA22" s="3">
        <f>SUM(AA14:AA21)</f>
        <v>3</v>
      </c>
      <c r="AB22" s="3">
        <f>SUM(AB14:AB21)</f>
        <v>3</v>
      </c>
      <c r="AC22" s="3">
        <f>SUM(AC14:AC21)</f>
        <v>2</v>
      </c>
      <c r="AD22" s="3">
        <f>SUM(AD14:AD21)</f>
        <v>3</v>
      </c>
      <c r="AE22" s="3">
        <f>SUM(AE14:AE21)</f>
        <v>3</v>
      </c>
      <c r="AF22" s="3">
        <f>SUM(AF14:AF21)</f>
        <v>2</v>
      </c>
      <c r="AG22" s="3">
        <f>SUM(AG14:AG21)</f>
        <v>3</v>
      </c>
      <c r="AH22" s="3">
        <f>SUM(AH14:AH21)</f>
        <v>3</v>
      </c>
      <c r="AI22" s="3">
        <f>SUM(AI14:AI21)</f>
        <v>2</v>
      </c>
      <c r="AJ22" s="3">
        <f>SUM(AJ14:AJ21)</f>
        <v>3</v>
      </c>
      <c r="AK22" s="3">
        <f>SUM(AK14:AK21)</f>
        <v>3</v>
      </c>
      <c r="AL22" s="3">
        <f>SUM(AL14:AL21)</f>
        <v>2</v>
      </c>
      <c r="AM22" s="3">
        <f>SUM(AM14:AM21)</f>
        <v>3</v>
      </c>
      <c r="AN22" s="3">
        <f>SUM(AN14:AN21)</f>
        <v>3</v>
      </c>
      <c r="AO22" s="3">
        <f>SUM(AO14:AO21)</f>
        <v>2</v>
      </c>
      <c r="AP22" s="3">
        <f>SUM(AP14:AP21)</f>
        <v>3</v>
      </c>
      <c r="AQ22" s="3">
        <f>SUM(AQ14:AQ21)</f>
        <v>3</v>
      </c>
      <c r="AR22" s="3">
        <f>SUM(AR14:AR21)</f>
        <v>2</v>
      </c>
      <c r="AS22" s="3">
        <f>SUM(AS14:AS21)</f>
        <v>3</v>
      </c>
      <c r="AT22" s="3">
        <f>SUM(AT14:AT21)</f>
        <v>3</v>
      </c>
      <c r="AU22" s="3">
        <f>SUM(AU14:AU21)</f>
        <v>2</v>
      </c>
      <c r="AV22" s="3">
        <f>SUM(AV14:AV21)</f>
        <v>3</v>
      </c>
      <c r="AW22" s="3">
        <f>SUM(AW14:AW21)</f>
        <v>3</v>
      </c>
      <c r="AX22" s="3">
        <f>SUM(AX14:AX21)</f>
        <v>2</v>
      </c>
      <c r="AY22" s="3">
        <f>SUM(AY14:AY21)</f>
        <v>3</v>
      </c>
      <c r="AZ22" s="3">
        <f>SUM(AZ14:AZ21)</f>
        <v>3</v>
      </c>
      <c r="BA22" s="3">
        <f>SUM(BA14:BA21)</f>
        <v>2</v>
      </c>
      <c r="BB22" s="3">
        <f>SUM(BB14:BB21)</f>
        <v>3</v>
      </c>
      <c r="BC22" s="3">
        <f>SUM(BC14:BC21)</f>
        <v>3</v>
      </c>
      <c r="BD22" s="3">
        <f>SUM(BD14:BD21)</f>
        <v>2</v>
      </c>
      <c r="BE22" s="3">
        <f>SUM(BE14:BE21)</f>
        <v>3</v>
      </c>
      <c r="BF22" s="3">
        <f>SUM(BF14:BF21)</f>
        <v>3</v>
      </c>
      <c r="BG22" s="3">
        <f>SUM(BG14:BG21)</f>
        <v>2</v>
      </c>
      <c r="BH22" s="3">
        <f>SUM(BH14:BH21)</f>
        <v>3</v>
      </c>
      <c r="BI22" s="3">
        <f>SUM(BI14:BI21)</f>
        <v>3</v>
      </c>
      <c r="BJ22" s="3">
        <f>SUM(BJ14:BJ21)</f>
        <v>2</v>
      </c>
      <c r="BK22" s="3">
        <f>SUM(BK14:BK21)</f>
        <v>4</v>
      </c>
      <c r="BL22" s="3">
        <f>SUM(BL14:BL21)</f>
        <v>2</v>
      </c>
      <c r="BM22" s="3">
        <f>SUM(BM14:BM21)</f>
        <v>2</v>
      </c>
      <c r="BN22" s="3">
        <f>SUM(BN14:BN21)</f>
        <v>4</v>
      </c>
      <c r="BO22" s="3">
        <f>SUM(BO14:BO21)</f>
        <v>2</v>
      </c>
      <c r="BP22" s="3">
        <f>SUM(BP14:BP21)</f>
        <v>2</v>
      </c>
      <c r="BQ22" s="3">
        <f>SUM(BQ14:BQ21)</f>
        <v>4</v>
      </c>
      <c r="BR22" s="3">
        <f>SUM(BR14:BR21)</f>
        <v>2</v>
      </c>
      <c r="BS22" s="3">
        <f>SUM(BS14:BS21)</f>
        <v>2</v>
      </c>
      <c r="BT22" s="3">
        <f>SUM(BT14:BT21)</f>
        <v>4</v>
      </c>
      <c r="BU22" s="3">
        <f>SUM(BU14:BU21)</f>
        <v>2</v>
      </c>
      <c r="BV22" s="3">
        <f>SUM(BV14:BV21)</f>
        <v>2</v>
      </c>
      <c r="BW22" s="3">
        <f>SUM(BW14:BW21)</f>
        <v>4</v>
      </c>
      <c r="BX22" s="3">
        <f>SUM(BX14:BX21)</f>
        <v>2</v>
      </c>
      <c r="BY22" s="3">
        <f>SUM(BY14:BY21)</f>
        <v>2</v>
      </c>
      <c r="BZ22" s="3">
        <f>SUM(BZ14:BZ21)</f>
        <v>3</v>
      </c>
      <c r="CA22" s="3">
        <f>SUM(CA14:CA21)</f>
        <v>2</v>
      </c>
      <c r="CB22" s="3">
        <f>SUM(CB14:CB21)</f>
        <v>3</v>
      </c>
      <c r="CC22" s="3">
        <f>SUM(CC14:CC21)</f>
        <v>3</v>
      </c>
      <c r="CD22" s="3">
        <f>SUM(CD14:CD21)</f>
        <v>2</v>
      </c>
      <c r="CE22" s="3">
        <f>SUM(CE14:CE21)</f>
        <v>3</v>
      </c>
      <c r="CF22" s="3">
        <f>SUM(CF14:CF21)</f>
        <v>3</v>
      </c>
      <c r="CG22" s="3">
        <f>SUM(CG14:CG21)</f>
        <v>2</v>
      </c>
      <c r="CH22" s="3">
        <f>SUM(CH14:CH21)</f>
        <v>3</v>
      </c>
      <c r="CI22" s="3">
        <f>SUM(CI14:CI21)</f>
        <v>3</v>
      </c>
      <c r="CJ22" s="3">
        <f>SUM(CJ14:CJ21)</f>
        <v>2</v>
      </c>
      <c r="CK22" s="3">
        <f>SUM(CK14:CK21)</f>
        <v>3</v>
      </c>
      <c r="CL22" s="3">
        <f>SUM(CL14:CL21)</f>
        <v>3</v>
      </c>
      <c r="CM22" s="3">
        <f>SUM(CM14:CM21)</f>
        <v>2</v>
      </c>
      <c r="CN22" s="3">
        <f>SUM(CN14:CN21)</f>
        <v>3</v>
      </c>
      <c r="CO22" s="3">
        <f>SUM(CO14:CO21)</f>
        <v>3</v>
      </c>
      <c r="CP22" s="3">
        <f>SUM(CP14:CP21)</f>
        <v>2</v>
      </c>
      <c r="CQ22" s="3">
        <f>SUM(CQ14:CQ21)</f>
        <v>3</v>
      </c>
      <c r="CR22" s="3">
        <f>SUM(CR14:CR21)</f>
        <v>3</v>
      </c>
      <c r="CS22" s="3">
        <f>SUM(CS14:CS21)</f>
        <v>2</v>
      </c>
      <c r="CT22" s="3">
        <f>SUM(CT14:CT21)</f>
        <v>3</v>
      </c>
      <c r="CU22" s="3">
        <f>SUM(CU14:CU21)</f>
        <v>3</v>
      </c>
      <c r="CV22" s="3">
        <f>SUM(CV14:CV21)</f>
        <v>2</v>
      </c>
      <c r="CW22" s="3">
        <f>SUM(CW14:CW21)</f>
        <v>3</v>
      </c>
      <c r="CX22" s="3">
        <f>SUM(CX14:CX21)</f>
        <v>3</v>
      </c>
      <c r="CY22" s="3">
        <f>SUM(CY14:CY21)</f>
        <v>2</v>
      </c>
      <c r="CZ22" s="3">
        <f>SUM(CZ14:CZ21)</f>
        <v>3</v>
      </c>
      <c r="DA22" s="3">
        <f>SUM(DA14:DA21)</f>
        <v>3</v>
      </c>
      <c r="DB22" s="3">
        <f>SUM(DB14:DB21)</f>
        <v>2</v>
      </c>
      <c r="DC22" s="3">
        <f>SUM(DC14:DC21)</f>
        <v>3</v>
      </c>
      <c r="DD22" s="3">
        <f>SUM(DD14:DD21)</f>
        <v>3</v>
      </c>
      <c r="DE22" s="3">
        <f>SUM(DE14:DE21)</f>
        <v>2</v>
      </c>
      <c r="DF22" s="3">
        <f>SUM(DF14:DF21)</f>
        <v>3</v>
      </c>
      <c r="DG22" s="3">
        <f>SUM(DG14:DG21)</f>
        <v>3</v>
      </c>
      <c r="DH22" s="3">
        <f>SUM(DH14:DH21)</f>
        <v>2</v>
      </c>
      <c r="DI22" s="3">
        <f>SUM(DI14:DI21)</f>
        <v>3</v>
      </c>
      <c r="DJ22" s="3">
        <f>SUM(DJ14:DJ21)</f>
        <v>3</v>
      </c>
      <c r="DK22" s="3">
        <f>SUM(DK14:DK21)</f>
        <v>2</v>
      </c>
      <c r="DL22" s="3">
        <f>SUM(DL14:DL21)</f>
        <v>3</v>
      </c>
      <c r="DM22" s="3">
        <f>SUM(DM14:DM21)</f>
        <v>3</v>
      </c>
      <c r="DN22" s="3">
        <f>SUM(DN14:DN21)</f>
        <v>2</v>
      </c>
      <c r="DO22" s="3">
        <f>SUM(DO14:DO21)</f>
        <v>3</v>
      </c>
      <c r="DP22" s="3">
        <f>SUM(DP14:DP21)</f>
        <v>3</v>
      </c>
      <c r="DQ22" s="3">
        <f>SUM(DQ14:DQ21)</f>
        <v>2</v>
      </c>
      <c r="DR22" s="3">
        <f>SUM(DR14:DR21)</f>
        <v>3</v>
      </c>
      <c r="DS22" s="3">
        <f>SUM(DS14:DS21)</f>
        <v>3</v>
      </c>
      <c r="DT22" s="3">
        <f>SUM(DT14:DT21)</f>
        <v>2</v>
      </c>
      <c r="DU22" s="3">
        <f>SUM(DU14:DU21)</f>
        <v>3</v>
      </c>
      <c r="DV22" s="3">
        <f>SUM(DV14:DV21)</f>
        <v>3</v>
      </c>
      <c r="DW22" s="3">
        <f>SUM(DW14:DW21)</f>
        <v>2</v>
      </c>
      <c r="DX22" s="3">
        <f>SUM(DX14:DX21)</f>
        <v>3</v>
      </c>
      <c r="DY22" s="3">
        <f>SUM(DY14:DY21)</f>
        <v>3</v>
      </c>
      <c r="DZ22" s="3">
        <f>SUM(DZ14:DZ21)</f>
        <v>2</v>
      </c>
      <c r="EA22" s="3">
        <f>SUM(EA14:EA21)</f>
        <v>3</v>
      </c>
      <c r="EB22" s="3">
        <f>SUM(EB14:EB21)</f>
        <v>3</v>
      </c>
      <c r="EC22" s="3">
        <f>SUM(EC14:EC21)</f>
        <v>2</v>
      </c>
      <c r="ED22" s="3">
        <f>SUM(ED14:ED21)</f>
        <v>3</v>
      </c>
      <c r="EE22" s="3">
        <f>SUM(EE14:EE21)</f>
        <v>3</v>
      </c>
      <c r="EF22" s="3">
        <f>SUM(EF14:EF21)</f>
        <v>2</v>
      </c>
      <c r="EG22" s="3">
        <f>SUM(EG14:EG21)</f>
        <v>3</v>
      </c>
      <c r="EH22" s="3">
        <f>SUM(EH14:EH21)</f>
        <v>3</v>
      </c>
      <c r="EI22" s="3">
        <f>SUM(EI14:EI21)</f>
        <v>2</v>
      </c>
      <c r="EJ22" s="3">
        <f>SUM(EJ14:EJ21)</f>
        <v>3</v>
      </c>
      <c r="EK22" s="3">
        <f>SUM(EK14:EK21)</f>
        <v>3</v>
      </c>
      <c r="EL22" s="3">
        <f>SUM(EL14:EL21)</f>
        <v>2</v>
      </c>
      <c r="EM22" s="3">
        <f>SUM(EM14:EM21)</f>
        <v>3</v>
      </c>
      <c r="EN22" s="3">
        <f>SUM(EN14:EN21)</f>
        <v>3</v>
      </c>
      <c r="EO22" s="3">
        <f>SUM(EO14:EO21)</f>
        <v>2</v>
      </c>
      <c r="EP22" s="3">
        <f>SUM(EP14:EP21)</f>
        <v>3</v>
      </c>
      <c r="EQ22" s="3">
        <f>SUM(EQ14:EQ21)</f>
        <v>3</v>
      </c>
      <c r="ER22" s="3">
        <f>SUM(ER14:ER21)</f>
        <v>2</v>
      </c>
      <c r="ES22" s="3">
        <f>SUM(ES14:ES21)</f>
        <v>3</v>
      </c>
      <c r="ET22" s="3">
        <f>SUM(ET14:ET21)</f>
        <v>3</v>
      </c>
      <c r="EU22" s="3">
        <f>SUM(EU14:EU21)</f>
        <v>2</v>
      </c>
      <c r="EV22" s="3">
        <f>SUM(EV14:EV21)</f>
        <v>3</v>
      </c>
      <c r="EW22" s="3">
        <f>SUM(EW14:EW21)</f>
        <v>4</v>
      </c>
      <c r="EX22" s="3">
        <f>SUM(EX14:EX21)</f>
        <v>2</v>
      </c>
      <c r="EY22" s="3">
        <f>SUM(EY14:EY21)</f>
        <v>2</v>
      </c>
      <c r="EZ22" s="3">
        <f>SUM(EZ14:EZ21)</f>
        <v>4</v>
      </c>
      <c r="FA22" s="3">
        <f>SUM(FA14:FA21)</f>
        <v>2</v>
      </c>
      <c r="FB22" s="3">
        <f>SUM(FB14:FB21)</f>
        <v>2</v>
      </c>
      <c r="FC22" s="3">
        <f>SUM(FC14:FC21)</f>
        <v>4</v>
      </c>
      <c r="FD22" s="3">
        <f>SUM(FD14:FD21)</f>
        <v>2</v>
      </c>
      <c r="FE22" s="3">
        <f>SUM(FE14:FE21)</f>
        <v>2</v>
      </c>
      <c r="FF22" s="3">
        <f>SUM(FF14:FF21)</f>
        <v>4</v>
      </c>
      <c r="FG22" s="3">
        <f>SUM(FG14:FG21)</f>
        <v>2</v>
      </c>
      <c r="FH22" s="3">
        <f>SUM(FH14:FH21)</f>
        <v>2</v>
      </c>
      <c r="FI22" s="3">
        <f>SUM(FI14:FI21)</f>
        <v>4</v>
      </c>
      <c r="FJ22" s="3">
        <f>SUM(FJ14:FJ21)</f>
        <v>2</v>
      </c>
      <c r="FK22" s="3">
        <f>SUM(FK14:FK21)</f>
        <v>2</v>
      </c>
    </row>
    <row r="23" spans="1:254" ht="39" customHeight="1" x14ac:dyDescent="0.3">
      <c r="A23" s="71" t="s">
        <v>839</v>
      </c>
      <c r="B23" s="72"/>
      <c r="C23" s="10">
        <f>C22/8%</f>
        <v>62.5</v>
      </c>
      <c r="D23" s="10">
        <f>D22/8%</f>
        <v>37.5</v>
      </c>
      <c r="E23" s="10">
        <f t="shared" ref="D23:P23" si="0">E22/25%</f>
        <v>0</v>
      </c>
      <c r="F23" s="10">
        <f t="shared" si="0"/>
        <v>20</v>
      </c>
      <c r="G23" s="10">
        <f t="shared" si="0"/>
        <v>12</v>
      </c>
      <c r="H23" s="10">
        <f t="shared" si="0"/>
        <v>0</v>
      </c>
      <c r="I23" s="10">
        <f t="shared" si="0"/>
        <v>20</v>
      </c>
      <c r="J23" s="10">
        <f t="shared" si="0"/>
        <v>12</v>
      </c>
      <c r="K23" s="10">
        <f t="shared" si="0"/>
        <v>0</v>
      </c>
      <c r="L23" s="10">
        <f t="shared" si="0"/>
        <v>20</v>
      </c>
      <c r="M23" s="10">
        <f t="shared" si="0"/>
        <v>12</v>
      </c>
      <c r="N23" s="10">
        <f t="shared" si="0"/>
        <v>0</v>
      </c>
      <c r="O23" s="10">
        <f t="shared" si="0"/>
        <v>20</v>
      </c>
      <c r="P23" s="10">
        <f t="shared" si="0"/>
        <v>12</v>
      </c>
      <c r="Q23" s="10">
        <f>Q22/25%</f>
        <v>0</v>
      </c>
      <c r="R23" s="10">
        <f>R22/8%</f>
        <v>37.5</v>
      </c>
      <c r="S23" s="10">
        <f t="shared" ref="S23:BJ23" si="1">S22/8%</f>
        <v>37.5</v>
      </c>
      <c r="T23" s="10">
        <f t="shared" si="1"/>
        <v>25</v>
      </c>
      <c r="U23" s="10">
        <f t="shared" si="1"/>
        <v>37.5</v>
      </c>
      <c r="V23" s="10">
        <f t="shared" si="1"/>
        <v>37.5</v>
      </c>
      <c r="W23" s="10">
        <f t="shared" si="1"/>
        <v>25</v>
      </c>
      <c r="X23" s="10">
        <f t="shared" si="1"/>
        <v>37.5</v>
      </c>
      <c r="Y23" s="10">
        <f t="shared" si="1"/>
        <v>37.5</v>
      </c>
      <c r="Z23" s="10">
        <f t="shared" si="1"/>
        <v>25</v>
      </c>
      <c r="AA23" s="10">
        <f t="shared" si="1"/>
        <v>37.5</v>
      </c>
      <c r="AB23" s="10">
        <f t="shared" si="1"/>
        <v>37.5</v>
      </c>
      <c r="AC23" s="10">
        <f t="shared" si="1"/>
        <v>25</v>
      </c>
      <c r="AD23" s="10">
        <f t="shared" si="1"/>
        <v>37.5</v>
      </c>
      <c r="AE23" s="10">
        <f t="shared" si="1"/>
        <v>37.5</v>
      </c>
      <c r="AF23" s="10">
        <f t="shared" si="1"/>
        <v>25</v>
      </c>
      <c r="AG23" s="10">
        <f t="shared" si="1"/>
        <v>37.5</v>
      </c>
      <c r="AH23" s="10">
        <f t="shared" si="1"/>
        <v>37.5</v>
      </c>
      <c r="AI23" s="10">
        <f t="shared" si="1"/>
        <v>25</v>
      </c>
      <c r="AJ23" s="10">
        <f t="shared" si="1"/>
        <v>37.5</v>
      </c>
      <c r="AK23" s="10">
        <f t="shared" si="1"/>
        <v>37.5</v>
      </c>
      <c r="AL23" s="10">
        <f t="shared" si="1"/>
        <v>25</v>
      </c>
      <c r="AM23" s="10">
        <f t="shared" si="1"/>
        <v>37.5</v>
      </c>
      <c r="AN23" s="10">
        <f t="shared" si="1"/>
        <v>37.5</v>
      </c>
      <c r="AO23" s="10">
        <f t="shared" si="1"/>
        <v>25</v>
      </c>
      <c r="AP23" s="10">
        <f t="shared" si="1"/>
        <v>37.5</v>
      </c>
      <c r="AQ23" s="10">
        <f t="shared" si="1"/>
        <v>37.5</v>
      </c>
      <c r="AR23" s="10">
        <f t="shared" si="1"/>
        <v>25</v>
      </c>
      <c r="AS23" s="10">
        <f t="shared" si="1"/>
        <v>37.5</v>
      </c>
      <c r="AT23" s="10">
        <f t="shared" si="1"/>
        <v>37.5</v>
      </c>
      <c r="AU23" s="10">
        <f t="shared" si="1"/>
        <v>25</v>
      </c>
      <c r="AV23" s="10">
        <f t="shared" si="1"/>
        <v>37.5</v>
      </c>
      <c r="AW23" s="10">
        <f t="shared" si="1"/>
        <v>37.5</v>
      </c>
      <c r="AX23" s="10">
        <f t="shared" si="1"/>
        <v>25</v>
      </c>
      <c r="AY23" s="10">
        <f t="shared" si="1"/>
        <v>37.5</v>
      </c>
      <c r="AZ23" s="10">
        <f t="shared" si="1"/>
        <v>37.5</v>
      </c>
      <c r="BA23" s="10">
        <f t="shared" si="1"/>
        <v>25</v>
      </c>
      <c r="BB23" s="10">
        <f t="shared" si="1"/>
        <v>37.5</v>
      </c>
      <c r="BC23" s="10">
        <f t="shared" si="1"/>
        <v>37.5</v>
      </c>
      <c r="BD23" s="10">
        <f t="shared" si="1"/>
        <v>25</v>
      </c>
      <c r="BE23" s="10">
        <f t="shared" si="1"/>
        <v>37.5</v>
      </c>
      <c r="BF23" s="10">
        <f t="shared" si="1"/>
        <v>37.5</v>
      </c>
      <c r="BG23" s="10">
        <f t="shared" si="1"/>
        <v>25</v>
      </c>
      <c r="BH23" s="10">
        <f t="shared" si="1"/>
        <v>37.5</v>
      </c>
      <c r="BI23" s="10">
        <f t="shared" si="1"/>
        <v>37.5</v>
      </c>
      <c r="BJ23" s="10">
        <f t="shared" si="1"/>
        <v>25</v>
      </c>
      <c r="BK23" s="10">
        <f>BK22/8%</f>
        <v>50</v>
      </c>
      <c r="BL23" s="10">
        <f t="shared" ref="BL23:BY23" si="2">BL22/8%</f>
        <v>25</v>
      </c>
      <c r="BM23" s="10">
        <f t="shared" si="2"/>
        <v>25</v>
      </c>
      <c r="BN23" s="10">
        <f t="shared" si="2"/>
        <v>50</v>
      </c>
      <c r="BO23" s="10">
        <f t="shared" si="2"/>
        <v>25</v>
      </c>
      <c r="BP23" s="10">
        <f t="shared" si="2"/>
        <v>25</v>
      </c>
      <c r="BQ23" s="10">
        <f t="shared" si="2"/>
        <v>50</v>
      </c>
      <c r="BR23" s="10">
        <f t="shared" si="2"/>
        <v>25</v>
      </c>
      <c r="BS23" s="10">
        <f t="shared" si="2"/>
        <v>25</v>
      </c>
      <c r="BT23" s="10">
        <f t="shared" si="2"/>
        <v>50</v>
      </c>
      <c r="BU23" s="10">
        <f t="shared" si="2"/>
        <v>25</v>
      </c>
      <c r="BV23" s="10">
        <f t="shared" si="2"/>
        <v>25</v>
      </c>
      <c r="BW23" s="10">
        <f t="shared" si="2"/>
        <v>50</v>
      </c>
      <c r="BX23" s="10">
        <f t="shared" si="2"/>
        <v>25</v>
      </c>
      <c r="BY23" s="10">
        <f t="shared" si="2"/>
        <v>25</v>
      </c>
      <c r="BZ23" s="10">
        <f>BZ22/8%</f>
        <v>37.5</v>
      </c>
      <c r="CA23" s="10">
        <f t="shared" ref="CA23:EL23" si="3">CA22/8%</f>
        <v>25</v>
      </c>
      <c r="CB23" s="10">
        <f t="shared" si="3"/>
        <v>37.5</v>
      </c>
      <c r="CC23" s="10">
        <f t="shared" si="3"/>
        <v>37.5</v>
      </c>
      <c r="CD23" s="10">
        <f t="shared" si="3"/>
        <v>25</v>
      </c>
      <c r="CE23" s="10">
        <f t="shared" si="3"/>
        <v>37.5</v>
      </c>
      <c r="CF23" s="10">
        <f t="shared" si="3"/>
        <v>37.5</v>
      </c>
      <c r="CG23" s="10">
        <f t="shared" si="3"/>
        <v>25</v>
      </c>
      <c r="CH23" s="10">
        <f t="shared" si="3"/>
        <v>37.5</v>
      </c>
      <c r="CI23" s="10">
        <f t="shared" si="3"/>
        <v>37.5</v>
      </c>
      <c r="CJ23" s="10">
        <f t="shared" si="3"/>
        <v>25</v>
      </c>
      <c r="CK23" s="10">
        <f t="shared" si="3"/>
        <v>37.5</v>
      </c>
      <c r="CL23" s="10">
        <f t="shared" si="3"/>
        <v>37.5</v>
      </c>
      <c r="CM23" s="10">
        <f t="shared" si="3"/>
        <v>25</v>
      </c>
      <c r="CN23" s="10">
        <f t="shared" si="3"/>
        <v>37.5</v>
      </c>
      <c r="CO23" s="10">
        <f t="shared" si="3"/>
        <v>37.5</v>
      </c>
      <c r="CP23" s="10">
        <f t="shared" si="3"/>
        <v>25</v>
      </c>
      <c r="CQ23" s="10">
        <f t="shared" si="3"/>
        <v>37.5</v>
      </c>
      <c r="CR23" s="10">
        <f t="shared" si="3"/>
        <v>37.5</v>
      </c>
      <c r="CS23" s="10">
        <f t="shared" si="3"/>
        <v>25</v>
      </c>
      <c r="CT23" s="10">
        <f t="shared" si="3"/>
        <v>37.5</v>
      </c>
      <c r="CU23" s="10">
        <f t="shared" si="3"/>
        <v>37.5</v>
      </c>
      <c r="CV23" s="10">
        <f t="shared" si="3"/>
        <v>25</v>
      </c>
      <c r="CW23" s="10">
        <f t="shared" si="3"/>
        <v>37.5</v>
      </c>
      <c r="CX23" s="10">
        <f t="shared" si="3"/>
        <v>37.5</v>
      </c>
      <c r="CY23" s="10">
        <f t="shared" si="3"/>
        <v>25</v>
      </c>
      <c r="CZ23" s="10">
        <f t="shared" si="3"/>
        <v>37.5</v>
      </c>
      <c r="DA23" s="10">
        <f t="shared" si="3"/>
        <v>37.5</v>
      </c>
      <c r="DB23" s="10">
        <f t="shared" si="3"/>
        <v>25</v>
      </c>
      <c r="DC23" s="10">
        <f t="shared" si="3"/>
        <v>37.5</v>
      </c>
      <c r="DD23" s="10">
        <f t="shared" si="3"/>
        <v>37.5</v>
      </c>
      <c r="DE23" s="10">
        <f t="shared" si="3"/>
        <v>25</v>
      </c>
      <c r="DF23" s="10">
        <f t="shared" si="3"/>
        <v>37.5</v>
      </c>
      <c r="DG23" s="10">
        <f t="shared" si="3"/>
        <v>37.5</v>
      </c>
      <c r="DH23" s="10">
        <f t="shared" si="3"/>
        <v>25</v>
      </c>
      <c r="DI23" s="10">
        <f t="shared" si="3"/>
        <v>37.5</v>
      </c>
      <c r="DJ23" s="10">
        <f t="shared" si="3"/>
        <v>37.5</v>
      </c>
      <c r="DK23" s="10">
        <f t="shared" si="3"/>
        <v>25</v>
      </c>
      <c r="DL23" s="10">
        <f t="shared" si="3"/>
        <v>37.5</v>
      </c>
      <c r="DM23" s="10">
        <f t="shared" si="3"/>
        <v>37.5</v>
      </c>
      <c r="DN23" s="10">
        <f t="shared" si="3"/>
        <v>25</v>
      </c>
      <c r="DO23" s="10">
        <f t="shared" si="3"/>
        <v>37.5</v>
      </c>
      <c r="DP23" s="10">
        <f t="shared" si="3"/>
        <v>37.5</v>
      </c>
      <c r="DQ23" s="10">
        <f t="shared" si="3"/>
        <v>25</v>
      </c>
      <c r="DR23" s="10">
        <f t="shared" si="3"/>
        <v>37.5</v>
      </c>
      <c r="DS23" s="10">
        <f t="shared" si="3"/>
        <v>37.5</v>
      </c>
      <c r="DT23" s="10">
        <f t="shared" si="3"/>
        <v>25</v>
      </c>
      <c r="DU23" s="10">
        <f t="shared" si="3"/>
        <v>37.5</v>
      </c>
      <c r="DV23" s="10">
        <f t="shared" si="3"/>
        <v>37.5</v>
      </c>
      <c r="DW23" s="10">
        <f t="shared" si="3"/>
        <v>25</v>
      </c>
      <c r="DX23" s="10">
        <f t="shared" si="3"/>
        <v>37.5</v>
      </c>
      <c r="DY23" s="10">
        <f t="shared" si="3"/>
        <v>37.5</v>
      </c>
      <c r="DZ23" s="10">
        <f t="shared" si="3"/>
        <v>25</v>
      </c>
      <c r="EA23" s="10">
        <f t="shared" si="3"/>
        <v>37.5</v>
      </c>
      <c r="EB23" s="10">
        <f t="shared" si="3"/>
        <v>37.5</v>
      </c>
      <c r="EC23" s="10">
        <f t="shared" si="3"/>
        <v>25</v>
      </c>
      <c r="ED23" s="10">
        <f t="shared" si="3"/>
        <v>37.5</v>
      </c>
      <c r="EE23" s="10">
        <f t="shared" si="3"/>
        <v>37.5</v>
      </c>
      <c r="EF23" s="10">
        <f t="shared" si="3"/>
        <v>25</v>
      </c>
      <c r="EG23" s="10">
        <f t="shared" si="3"/>
        <v>37.5</v>
      </c>
      <c r="EH23" s="10">
        <f t="shared" si="3"/>
        <v>37.5</v>
      </c>
      <c r="EI23" s="10">
        <f t="shared" si="3"/>
        <v>25</v>
      </c>
      <c r="EJ23" s="10">
        <f t="shared" si="3"/>
        <v>37.5</v>
      </c>
      <c r="EK23" s="10">
        <f t="shared" si="3"/>
        <v>37.5</v>
      </c>
      <c r="EL23" s="10">
        <f t="shared" si="3"/>
        <v>25</v>
      </c>
      <c r="EM23" s="10">
        <f t="shared" ref="EM23:EV23" si="4">EM22/8%</f>
        <v>37.5</v>
      </c>
      <c r="EN23" s="10">
        <f t="shared" si="4"/>
        <v>37.5</v>
      </c>
      <c r="EO23" s="10">
        <f t="shared" si="4"/>
        <v>25</v>
      </c>
      <c r="EP23" s="10">
        <f t="shared" si="4"/>
        <v>37.5</v>
      </c>
      <c r="EQ23" s="10">
        <f t="shared" si="4"/>
        <v>37.5</v>
      </c>
      <c r="ER23" s="10">
        <f t="shared" si="4"/>
        <v>25</v>
      </c>
      <c r="ES23" s="10">
        <f t="shared" si="4"/>
        <v>37.5</v>
      </c>
      <c r="ET23" s="10">
        <f t="shared" si="4"/>
        <v>37.5</v>
      </c>
      <c r="EU23" s="10">
        <f t="shared" si="4"/>
        <v>25</v>
      </c>
      <c r="EV23" s="10">
        <f t="shared" si="4"/>
        <v>37.5</v>
      </c>
      <c r="EW23" s="10">
        <f>EW22/8%</f>
        <v>50</v>
      </c>
      <c r="EX23" s="10">
        <f t="shared" ref="EX23:FK23" si="5">EX22/8%</f>
        <v>25</v>
      </c>
      <c r="EY23" s="10">
        <f t="shared" si="5"/>
        <v>25</v>
      </c>
      <c r="EZ23" s="10">
        <f t="shared" si="5"/>
        <v>50</v>
      </c>
      <c r="FA23" s="10">
        <f t="shared" si="5"/>
        <v>25</v>
      </c>
      <c r="FB23" s="10">
        <f t="shared" si="5"/>
        <v>25</v>
      </c>
      <c r="FC23" s="10">
        <f t="shared" si="5"/>
        <v>50</v>
      </c>
      <c r="FD23" s="10">
        <f t="shared" si="5"/>
        <v>25</v>
      </c>
      <c r="FE23" s="10">
        <f t="shared" si="5"/>
        <v>25</v>
      </c>
      <c r="FF23" s="10">
        <f t="shared" si="5"/>
        <v>50</v>
      </c>
      <c r="FG23" s="10">
        <f t="shared" si="5"/>
        <v>25</v>
      </c>
      <c r="FH23" s="10">
        <f t="shared" si="5"/>
        <v>25</v>
      </c>
      <c r="FI23" s="10">
        <f t="shared" si="5"/>
        <v>50</v>
      </c>
      <c r="FJ23" s="10">
        <f t="shared" si="5"/>
        <v>25</v>
      </c>
      <c r="FK23" s="10">
        <f t="shared" si="5"/>
        <v>25</v>
      </c>
    </row>
    <row r="25" spans="1:254" x14ac:dyDescent="0.3">
      <c r="B25" s="77" t="s">
        <v>810</v>
      </c>
      <c r="C25" s="78"/>
      <c r="D25" s="78"/>
      <c r="E25" s="79"/>
      <c r="F25" s="27"/>
      <c r="G25" s="27"/>
      <c r="H25" s="27"/>
      <c r="I25" s="27"/>
    </row>
    <row r="26" spans="1:254" x14ac:dyDescent="0.3">
      <c r="B26" s="4" t="s">
        <v>811</v>
      </c>
      <c r="C26" s="53" t="s">
        <v>824</v>
      </c>
      <c r="D26" s="51">
        <v>5</v>
      </c>
      <c r="E26" s="52">
        <v>63</v>
      </c>
    </row>
    <row r="27" spans="1:254" x14ac:dyDescent="0.3">
      <c r="B27" s="4" t="s">
        <v>812</v>
      </c>
      <c r="C27" s="41" t="s">
        <v>824</v>
      </c>
      <c r="D27" s="42">
        <v>3</v>
      </c>
      <c r="E27" s="38">
        <v>38</v>
      </c>
    </row>
    <row r="28" spans="1:254" x14ac:dyDescent="0.3">
      <c r="B28" s="4" t="s">
        <v>813</v>
      </c>
      <c r="C28" s="41" t="s">
        <v>824</v>
      </c>
      <c r="D28" s="42">
        <f>E28/100*25</f>
        <v>0</v>
      </c>
      <c r="E28" s="38">
        <f>(E23+H23+K23+N23+Q23)/5</f>
        <v>0</v>
      </c>
    </row>
    <row r="29" spans="1:254" x14ac:dyDescent="0.3">
      <c r="B29" s="4"/>
      <c r="C29" s="48"/>
      <c r="D29" s="45">
        <f>SUM(D26:D28)</f>
        <v>8</v>
      </c>
      <c r="E29" s="45">
        <v>100</v>
      </c>
    </row>
    <row r="30" spans="1:254" ht="15" customHeight="1" x14ac:dyDescent="0.3">
      <c r="B30" s="4"/>
      <c r="C30" s="41"/>
      <c r="D30" s="87" t="s">
        <v>56</v>
      </c>
      <c r="E30" s="88"/>
      <c r="F30" s="89" t="s">
        <v>3</v>
      </c>
      <c r="G30" s="90"/>
      <c r="H30" s="91" t="s">
        <v>331</v>
      </c>
      <c r="I30" s="92"/>
    </row>
    <row r="31" spans="1:254" x14ac:dyDescent="0.3">
      <c r="B31" s="4" t="s">
        <v>811</v>
      </c>
      <c r="C31" s="41" t="s">
        <v>825</v>
      </c>
      <c r="D31" s="3">
        <v>3</v>
      </c>
      <c r="E31" s="38">
        <v>38</v>
      </c>
      <c r="F31" s="3">
        <v>3</v>
      </c>
      <c r="G31" s="38">
        <v>38</v>
      </c>
      <c r="H31" s="3">
        <v>3</v>
      </c>
      <c r="I31" s="38">
        <v>38</v>
      </c>
    </row>
    <row r="32" spans="1:254" x14ac:dyDescent="0.3">
      <c r="B32" s="4" t="s">
        <v>812</v>
      </c>
      <c r="C32" s="41" t="s">
        <v>825</v>
      </c>
      <c r="D32" s="42">
        <v>3</v>
      </c>
      <c r="E32" s="38">
        <v>38</v>
      </c>
      <c r="F32" s="3">
        <v>3</v>
      </c>
      <c r="G32" s="38">
        <v>38</v>
      </c>
      <c r="H32" s="3">
        <v>3</v>
      </c>
      <c r="I32" s="38">
        <v>38</v>
      </c>
    </row>
    <row r="33" spans="2:13" x14ac:dyDescent="0.3">
      <c r="B33" s="4" t="s">
        <v>813</v>
      </c>
      <c r="C33" s="41" t="s">
        <v>825</v>
      </c>
      <c r="D33" s="42">
        <v>2</v>
      </c>
      <c r="E33" s="38">
        <v>25</v>
      </c>
      <c r="F33" s="3">
        <v>2</v>
      </c>
      <c r="G33" s="38">
        <v>25</v>
      </c>
      <c r="H33" s="3">
        <v>2</v>
      </c>
      <c r="I33" s="38">
        <v>25</v>
      </c>
    </row>
    <row r="34" spans="2:13" x14ac:dyDescent="0.3">
      <c r="B34" s="4"/>
      <c r="C34" s="41"/>
      <c r="D34" s="40">
        <f t="shared" ref="D34:I34" si="6">SUM(D31:D33)</f>
        <v>8</v>
      </c>
      <c r="E34" s="40">
        <v>100</v>
      </c>
      <c r="F34" s="39">
        <v>8</v>
      </c>
      <c r="G34" s="40">
        <v>100</v>
      </c>
      <c r="H34" s="39">
        <v>8</v>
      </c>
      <c r="I34" s="40">
        <v>100</v>
      </c>
    </row>
    <row r="35" spans="2:13" x14ac:dyDescent="0.3">
      <c r="B35" s="4" t="s">
        <v>811</v>
      </c>
      <c r="C35" s="41" t="s">
        <v>826</v>
      </c>
      <c r="D35" s="3">
        <v>4</v>
      </c>
      <c r="E35" s="38">
        <v>50</v>
      </c>
      <c r="I35" s="25"/>
    </row>
    <row r="36" spans="2:13" x14ac:dyDescent="0.3">
      <c r="B36" s="4" t="s">
        <v>812</v>
      </c>
      <c r="C36" s="41" t="s">
        <v>826</v>
      </c>
      <c r="D36" s="3">
        <v>2</v>
      </c>
      <c r="E36" s="38">
        <v>25</v>
      </c>
    </row>
    <row r="37" spans="2:13" x14ac:dyDescent="0.3">
      <c r="B37" s="4" t="s">
        <v>813</v>
      </c>
      <c r="C37" s="41" t="s">
        <v>826</v>
      </c>
      <c r="D37" s="3">
        <v>2</v>
      </c>
      <c r="E37" s="38">
        <v>25</v>
      </c>
    </row>
    <row r="38" spans="2:13" x14ac:dyDescent="0.3">
      <c r="B38" s="4"/>
      <c r="C38" s="48"/>
      <c r="D38" s="44">
        <f>SUM(D35:D37)</f>
        <v>8</v>
      </c>
      <c r="E38" s="44">
        <f>SUM(E35:E37)</f>
        <v>100</v>
      </c>
      <c r="F38" s="46"/>
    </row>
    <row r="39" spans="2:13" x14ac:dyDescent="0.3">
      <c r="B39" s="4"/>
      <c r="C39" s="41"/>
      <c r="D39" s="87" t="s">
        <v>159</v>
      </c>
      <c r="E39" s="88"/>
      <c r="F39" s="87" t="s">
        <v>116</v>
      </c>
      <c r="G39" s="88"/>
      <c r="H39" s="91" t="s">
        <v>174</v>
      </c>
      <c r="I39" s="92"/>
      <c r="J39" s="65" t="s">
        <v>186</v>
      </c>
      <c r="K39" s="65"/>
      <c r="L39" s="65" t="s">
        <v>117</v>
      </c>
      <c r="M39" s="65"/>
    </row>
    <row r="40" spans="2:13" x14ac:dyDescent="0.3">
      <c r="B40" s="4" t="s">
        <v>811</v>
      </c>
      <c r="C40" s="41" t="s">
        <v>827</v>
      </c>
      <c r="D40" s="3">
        <v>3</v>
      </c>
      <c r="E40" s="38">
        <v>38</v>
      </c>
      <c r="F40" s="3">
        <v>3</v>
      </c>
      <c r="G40" s="38">
        <v>38</v>
      </c>
      <c r="H40" s="3">
        <v>3</v>
      </c>
      <c r="I40" s="38">
        <v>38</v>
      </c>
      <c r="J40" s="3">
        <v>3</v>
      </c>
      <c r="K40" s="38">
        <v>38</v>
      </c>
      <c r="L40" s="3">
        <v>3</v>
      </c>
      <c r="M40" s="38">
        <v>38</v>
      </c>
    </row>
    <row r="41" spans="2:13" x14ac:dyDescent="0.3">
      <c r="B41" s="4" t="s">
        <v>812</v>
      </c>
      <c r="C41" s="41" t="s">
        <v>827</v>
      </c>
      <c r="D41" s="3">
        <v>2</v>
      </c>
      <c r="E41" s="38">
        <v>25</v>
      </c>
      <c r="F41" s="3">
        <v>2</v>
      </c>
      <c r="G41" s="38">
        <v>25</v>
      </c>
      <c r="H41" s="3">
        <v>2</v>
      </c>
      <c r="I41" s="38">
        <v>25</v>
      </c>
      <c r="J41" s="3">
        <v>2</v>
      </c>
      <c r="K41" s="38">
        <v>25</v>
      </c>
      <c r="L41" s="3">
        <v>2</v>
      </c>
      <c r="M41" s="38">
        <v>25</v>
      </c>
    </row>
    <row r="42" spans="2:13" x14ac:dyDescent="0.3">
      <c r="B42" s="4" t="s">
        <v>813</v>
      </c>
      <c r="C42" s="41" t="s">
        <v>827</v>
      </c>
      <c r="D42" s="3">
        <v>3</v>
      </c>
      <c r="E42" s="38">
        <v>38</v>
      </c>
      <c r="F42" s="3">
        <v>3</v>
      </c>
      <c r="G42" s="38">
        <v>38</v>
      </c>
      <c r="H42" s="3">
        <v>3</v>
      </c>
      <c r="I42" s="38">
        <v>38</v>
      </c>
      <c r="J42" s="3">
        <v>3</v>
      </c>
      <c r="K42" s="38">
        <v>38</v>
      </c>
      <c r="L42" s="3">
        <v>3</v>
      </c>
      <c r="M42" s="38">
        <v>38</v>
      </c>
    </row>
    <row r="43" spans="2:13" x14ac:dyDescent="0.3">
      <c r="B43" s="4"/>
      <c r="C43" s="41"/>
      <c r="D43" s="39">
        <f t="shared" ref="D43:M43" si="7">SUM(D40:D42)</f>
        <v>8</v>
      </c>
      <c r="E43" s="39">
        <v>100</v>
      </c>
      <c r="F43" s="39">
        <v>8</v>
      </c>
      <c r="G43" s="40">
        <v>100</v>
      </c>
      <c r="H43" s="39">
        <v>8</v>
      </c>
      <c r="I43" s="40">
        <v>100</v>
      </c>
      <c r="J43" s="39">
        <v>8</v>
      </c>
      <c r="K43" s="40">
        <v>100</v>
      </c>
      <c r="L43" s="39">
        <v>8</v>
      </c>
      <c r="M43" s="40">
        <v>100</v>
      </c>
    </row>
    <row r="44" spans="2:13" x14ac:dyDescent="0.3">
      <c r="B44" s="4" t="s">
        <v>811</v>
      </c>
      <c r="C44" s="41" t="s">
        <v>828</v>
      </c>
      <c r="D44" s="3">
        <v>4</v>
      </c>
      <c r="E44" s="38">
        <f>(EW23+EZ23+FC23+FF23+FI23)/5</f>
        <v>50</v>
      </c>
    </row>
    <row r="45" spans="2:13" x14ac:dyDescent="0.3">
      <c r="B45" s="4" t="s">
        <v>812</v>
      </c>
      <c r="C45" s="41" t="s">
        <v>828</v>
      </c>
      <c r="D45" s="3">
        <v>2</v>
      </c>
      <c r="E45" s="38">
        <f>(EX23+FA23+FD23+FG23+FJ23)/5</f>
        <v>25</v>
      </c>
    </row>
    <row r="46" spans="2:13" x14ac:dyDescent="0.3">
      <c r="B46" s="4" t="s">
        <v>813</v>
      </c>
      <c r="C46" s="41" t="s">
        <v>828</v>
      </c>
      <c r="D46" s="3">
        <v>2</v>
      </c>
      <c r="E46" s="38">
        <f>(EY23+FB23+FE23+FH23+FK23)/5</f>
        <v>25</v>
      </c>
    </row>
    <row r="47" spans="2:13" x14ac:dyDescent="0.3">
      <c r="B47" s="4"/>
      <c r="C47" s="41"/>
      <c r="D47" s="39">
        <f>SUM(D44:D46)</f>
        <v>8</v>
      </c>
      <c r="E47" s="39">
        <f>SUM(E44:E46)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3:B23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30:E30"/>
    <mergeCell ref="F30:G30"/>
    <mergeCell ref="H30:I30"/>
    <mergeCell ref="D39:E39"/>
    <mergeCell ref="F39:G39"/>
    <mergeCell ref="H39:I39"/>
    <mergeCell ref="B25:E25"/>
    <mergeCell ref="J39:K39"/>
    <mergeCell ref="L39:M39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2:B2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2"/>
  <sheetViews>
    <sheetView topLeftCell="A11" workbookViewId="0">
      <selection activeCell="D39" sqref="D39:E41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1379</v>
      </c>
      <c r="GQ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3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6" hidden="1" x14ac:dyDescent="0.3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 x14ac:dyDescent="0.3">
      <c r="A12" s="73"/>
      <c r="B12" s="73"/>
      <c r="C12" s="64" t="s">
        <v>1054</v>
      </c>
      <c r="D12" s="64"/>
      <c r="E12" s="64"/>
      <c r="F12" s="64" t="s">
        <v>1057</v>
      </c>
      <c r="G12" s="64"/>
      <c r="H12" s="64"/>
      <c r="I12" s="64" t="s">
        <v>1060</v>
      </c>
      <c r="J12" s="64"/>
      <c r="K12" s="64"/>
      <c r="L12" s="64" t="s">
        <v>537</v>
      </c>
      <c r="M12" s="64"/>
      <c r="N12" s="64"/>
      <c r="O12" s="64" t="s">
        <v>1063</v>
      </c>
      <c r="P12" s="64"/>
      <c r="Q12" s="64"/>
      <c r="R12" s="64" t="s">
        <v>1066</v>
      </c>
      <c r="S12" s="64"/>
      <c r="T12" s="64"/>
      <c r="U12" s="64" t="s">
        <v>1070</v>
      </c>
      <c r="V12" s="64"/>
      <c r="W12" s="64"/>
      <c r="X12" s="64" t="s">
        <v>538</v>
      </c>
      <c r="Y12" s="64"/>
      <c r="Z12" s="64"/>
      <c r="AA12" s="64" t="s">
        <v>539</v>
      </c>
      <c r="AB12" s="64"/>
      <c r="AC12" s="64"/>
      <c r="AD12" s="64" t="s">
        <v>540</v>
      </c>
      <c r="AE12" s="64"/>
      <c r="AF12" s="64"/>
      <c r="AG12" s="64" t="s">
        <v>1075</v>
      </c>
      <c r="AH12" s="64"/>
      <c r="AI12" s="64"/>
      <c r="AJ12" s="64" t="s">
        <v>541</v>
      </c>
      <c r="AK12" s="64"/>
      <c r="AL12" s="64"/>
      <c r="AM12" s="64" t="s">
        <v>542</v>
      </c>
      <c r="AN12" s="64"/>
      <c r="AO12" s="64"/>
      <c r="AP12" s="64" t="s">
        <v>543</v>
      </c>
      <c r="AQ12" s="64"/>
      <c r="AR12" s="64"/>
      <c r="AS12" s="64" t="s">
        <v>1078</v>
      </c>
      <c r="AT12" s="64"/>
      <c r="AU12" s="64"/>
      <c r="AV12" s="64" t="s">
        <v>1328</v>
      </c>
      <c r="AW12" s="64"/>
      <c r="AX12" s="64"/>
      <c r="AY12" s="64" t="s">
        <v>544</v>
      </c>
      <c r="AZ12" s="64"/>
      <c r="BA12" s="64"/>
      <c r="BB12" s="64" t="s">
        <v>528</v>
      </c>
      <c r="BC12" s="64"/>
      <c r="BD12" s="64"/>
      <c r="BE12" s="64" t="s">
        <v>545</v>
      </c>
      <c r="BF12" s="64"/>
      <c r="BG12" s="64"/>
      <c r="BH12" s="64" t="s">
        <v>1084</v>
      </c>
      <c r="BI12" s="64"/>
      <c r="BJ12" s="64"/>
      <c r="BK12" s="64" t="s">
        <v>546</v>
      </c>
      <c r="BL12" s="64"/>
      <c r="BM12" s="64"/>
      <c r="BN12" s="64" t="s">
        <v>547</v>
      </c>
      <c r="BO12" s="64"/>
      <c r="BP12" s="64"/>
      <c r="BQ12" s="64" t="s">
        <v>548</v>
      </c>
      <c r="BR12" s="64"/>
      <c r="BS12" s="64"/>
      <c r="BT12" s="64" t="s">
        <v>549</v>
      </c>
      <c r="BU12" s="64"/>
      <c r="BV12" s="64"/>
      <c r="BW12" s="64" t="s">
        <v>1091</v>
      </c>
      <c r="BX12" s="64"/>
      <c r="BY12" s="64"/>
      <c r="BZ12" s="64" t="s">
        <v>556</v>
      </c>
      <c r="CA12" s="64"/>
      <c r="CB12" s="64"/>
      <c r="CC12" s="64" t="s">
        <v>1095</v>
      </c>
      <c r="CD12" s="64"/>
      <c r="CE12" s="64"/>
      <c r="CF12" s="64" t="s">
        <v>557</v>
      </c>
      <c r="CG12" s="64"/>
      <c r="CH12" s="64"/>
      <c r="CI12" s="64" t="s">
        <v>558</v>
      </c>
      <c r="CJ12" s="64"/>
      <c r="CK12" s="64"/>
      <c r="CL12" s="64" t="s">
        <v>559</v>
      </c>
      <c r="CM12" s="64"/>
      <c r="CN12" s="64"/>
      <c r="CO12" s="64" t="s">
        <v>601</v>
      </c>
      <c r="CP12" s="64"/>
      <c r="CQ12" s="64"/>
      <c r="CR12" s="64" t="s">
        <v>598</v>
      </c>
      <c r="CS12" s="64"/>
      <c r="CT12" s="64"/>
      <c r="CU12" s="64" t="s">
        <v>602</v>
      </c>
      <c r="CV12" s="64"/>
      <c r="CW12" s="64"/>
      <c r="CX12" s="64" t="s">
        <v>599</v>
      </c>
      <c r="CY12" s="64"/>
      <c r="CZ12" s="64"/>
      <c r="DA12" s="64" t="s">
        <v>600</v>
      </c>
      <c r="DB12" s="64"/>
      <c r="DC12" s="64"/>
      <c r="DD12" s="64" t="s">
        <v>1107</v>
      </c>
      <c r="DE12" s="64"/>
      <c r="DF12" s="64"/>
      <c r="DG12" s="64" t="s">
        <v>1110</v>
      </c>
      <c r="DH12" s="64"/>
      <c r="DI12" s="64"/>
      <c r="DJ12" s="64" t="s">
        <v>603</v>
      </c>
      <c r="DK12" s="64"/>
      <c r="DL12" s="64"/>
      <c r="DM12" s="64" t="s">
        <v>1114</v>
      </c>
      <c r="DN12" s="64"/>
      <c r="DO12" s="64"/>
      <c r="DP12" s="64" t="s">
        <v>604</v>
      </c>
      <c r="DQ12" s="64"/>
      <c r="DR12" s="64"/>
      <c r="DS12" s="64" t="s">
        <v>605</v>
      </c>
      <c r="DT12" s="64"/>
      <c r="DU12" s="64"/>
      <c r="DV12" s="64" t="s">
        <v>1122</v>
      </c>
      <c r="DW12" s="64"/>
      <c r="DX12" s="64"/>
      <c r="DY12" s="64" t="s">
        <v>606</v>
      </c>
      <c r="DZ12" s="64"/>
      <c r="EA12" s="64"/>
      <c r="EB12" s="64" t="s">
        <v>607</v>
      </c>
      <c r="EC12" s="64"/>
      <c r="ED12" s="64"/>
      <c r="EE12" s="64" t="s">
        <v>608</v>
      </c>
      <c r="EF12" s="64"/>
      <c r="EG12" s="64"/>
      <c r="EH12" s="64" t="s">
        <v>609</v>
      </c>
      <c r="EI12" s="64"/>
      <c r="EJ12" s="64"/>
      <c r="EK12" s="94" t="s">
        <v>610</v>
      </c>
      <c r="EL12" s="94"/>
      <c r="EM12" s="94"/>
      <c r="EN12" s="64" t="s">
        <v>1133</v>
      </c>
      <c r="EO12" s="64"/>
      <c r="EP12" s="64"/>
      <c r="EQ12" s="64" t="s">
        <v>611</v>
      </c>
      <c r="ER12" s="64"/>
      <c r="ES12" s="64"/>
      <c r="ET12" s="64" t="s">
        <v>612</v>
      </c>
      <c r="EU12" s="64"/>
      <c r="EV12" s="64"/>
      <c r="EW12" s="64" t="s">
        <v>1139</v>
      </c>
      <c r="EX12" s="64"/>
      <c r="EY12" s="64"/>
      <c r="EZ12" s="64" t="s">
        <v>614</v>
      </c>
      <c r="FA12" s="64"/>
      <c r="FB12" s="64"/>
      <c r="FC12" s="64" t="s">
        <v>615</v>
      </c>
      <c r="FD12" s="64"/>
      <c r="FE12" s="64"/>
      <c r="FF12" s="64" t="s">
        <v>613</v>
      </c>
      <c r="FG12" s="64"/>
      <c r="FH12" s="64"/>
      <c r="FI12" s="64" t="s">
        <v>1144</v>
      </c>
      <c r="FJ12" s="64"/>
      <c r="FK12" s="64"/>
      <c r="FL12" s="64" t="s">
        <v>616</v>
      </c>
      <c r="FM12" s="64"/>
      <c r="FN12" s="64"/>
      <c r="FO12" s="64" t="s">
        <v>1148</v>
      </c>
      <c r="FP12" s="64"/>
      <c r="FQ12" s="64"/>
      <c r="FR12" s="64" t="s">
        <v>618</v>
      </c>
      <c r="FS12" s="64"/>
      <c r="FT12" s="64"/>
      <c r="FU12" s="94" t="s">
        <v>1331</v>
      </c>
      <c r="FV12" s="94"/>
      <c r="FW12" s="94"/>
      <c r="FX12" s="64" t="s">
        <v>1332</v>
      </c>
      <c r="FY12" s="64"/>
      <c r="FZ12" s="64"/>
      <c r="GA12" s="64" t="s">
        <v>622</v>
      </c>
      <c r="GB12" s="64"/>
      <c r="GC12" s="64"/>
      <c r="GD12" s="64" t="s">
        <v>1154</v>
      </c>
      <c r="GE12" s="64"/>
      <c r="GF12" s="64"/>
      <c r="GG12" s="64" t="s">
        <v>625</v>
      </c>
      <c r="GH12" s="64"/>
      <c r="GI12" s="64"/>
      <c r="GJ12" s="64" t="s">
        <v>1160</v>
      </c>
      <c r="GK12" s="64"/>
      <c r="GL12" s="64"/>
      <c r="GM12" s="64" t="s">
        <v>1164</v>
      </c>
      <c r="GN12" s="64"/>
      <c r="GO12" s="64"/>
      <c r="GP12" s="64" t="s">
        <v>1333</v>
      </c>
      <c r="GQ12" s="64"/>
      <c r="GR12" s="64"/>
    </row>
    <row r="13" spans="1:254" ht="93.75" customHeight="1" x14ac:dyDescent="0.3">
      <c r="A13" s="73"/>
      <c r="B13" s="73"/>
      <c r="C13" s="59" t="s">
        <v>1055</v>
      </c>
      <c r="D13" s="59" t="s">
        <v>1056</v>
      </c>
      <c r="E13" s="59" t="s">
        <v>32</v>
      </c>
      <c r="F13" s="59" t="s">
        <v>502</v>
      </c>
      <c r="G13" s="59" t="s">
        <v>1058</v>
      </c>
      <c r="H13" s="59" t="s">
        <v>1059</v>
      </c>
      <c r="I13" s="59" t="s">
        <v>333</v>
      </c>
      <c r="J13" s="59" t="s">
        <v>1061</v>
      </c>
      <c r="K13" s="59" t="s">
        <v>1062</v>
      </c>
      <c r="L13" s="59" t="s">
        <v>503</v>
      </c>
      <c r="M13" s="59" t="s">
        <v>504</v>
      </c>
      <c r="N13" s="59"/>
      <c r="O13" s="59" t="s">
        <v>1064</v>
      </c>
      <c r="P13" s="59" t="s">
        <v>1064</v>
      </c>
      <c r="Q13" s="59" t="s">
        <v>1065</v>
      </c>
      <c r="R13" s="59" t="s">
        <v>1067</v>
      </c>
      <c r="S13" s="59" t="s">
        <v>1068</v>
      </c>
      <c r="T13" s="59" t="s">
        <v>1069</v>
      </c>
      <c r="U13" s="59" t="s">
        <v>1071</v>
      </c>
      <c r="V13" s="59" t="s">
        <v>1072</v>
      </c>
      <c r="W13" s="59" t="s">
        <v>1073</v>
      </c>
      <c r="X13" s="59" t="s">
        <v>198</v>
      </c>
      <c r="Y13" s="59" t="s">
        <v>210</v>
      </c>
      <c r="Z13" s="59" t="s">
        <v>212</v>
      </c>
      <c r="AA13" s="59" t="s">
        <v>505</v>
      </c>
      <c r="AB13" s="59" t="s">
        <v>506</v>
      </c>
      <c r="AC13" s="59" t="s">
        <v>507</v>
      </c>
      <c r="AD13" s="59" t="s">
        <v>508</v>
      </c>
      <c r="AE13" s="59" t="s">
        <v>509</v>
      </c>
      <c r="AF13" s="59" t="s">
        <v>1074</v>
      </c>
      <c r="AG13" s="59" t="s">
        <v>514</v>
      </c>
      <c r="AH13" s="59" t="s">
        <v>515</v>
      </c>
      <c r="AI13" s="59" t="s">
        <v>1076</v>
      </c>
      <c r="AJ13" s="59" t="s">
        <v>216</v>
      </c>
      <c r="AK13" s="59" t="s">
        <v>1077</v>
      </c>
      <c r="AL13" s="59" t="s">
        <v>517</v>
      </c>
      <c r="AM13" s="59" t="s">
        <v>518</v>
      </c>
      <c r="AN13" s="59" t="s">
        <v>519</v>
      </c>
      <c r="AO13" s="59" t="s">
        <v>520</v>
      </c>
      <c r="AP13" s="59" t="s">
        <v>244</v>
      </c>
      <c r="AQ13" s="59" t="s">
        <v>887</v>
      </c>
      <c r="AR13" s="59" t="s">
        <v>245</v>
      </c>
      <c r="AS13" s="59" t="s">
        <v>1079</v>
      </c>
      <c r="AT13" s="59" t="s">
        <v>1080</v>
      </c>
      <c r="AU13" s="59" t="s">
        <v>87</v>
      </c>
      <c r="AV13" s="59" t="s">
        <v>524</v>
      </c>
      <c r="AW13" s="59" t="s">
        <v>525</v>
      </c>
      <c r="AX13" s="59" t="s">
        <v>526</v>
      </c>
      <c r="AY13" s="59" t="s">
        <v>527</v>
      </c>
      <c r="AZ13" s="59" t="s">
        <v>1081</v>
      </c>
      <c r="BA13" s="59" t="s">
        <v>193</v>
      </c>
      <c r="BB13" s="59" t="s">
        <v>1082</v>
      </c>
      <c r="BC13" s="59" t="s">
        <v>529</v>
      </c>
      <c r="BD13" s="59" t="s">
        <v>1083</v>
      </c>
      <c r="BE13" s="59" t="s">
        <v>84</v>
      </c>
      <c r="BF13" s="59" t="s">
        <v>530</v>
      </c>
      <c r="BG13" s="59" t="s">
        <v>205</v>
      </c>
      <c r="BH13" s="59" t="s">
        <v>1085</v>
      </c>
      <c r="BI13" s="59" t="s">
        <v>1086</v>
      </c>
      <c r="BJ13" s="59" t="s">
        <v>1087</v>
      </c>
      <c r="BK13" s="59" t="s">
        <v>354</v>
      </c>
      <c r="BL13" s="59" t="s">
        <v>521</v>
      </c>
      <c r="BM13" s="59" t="s">
        <v>522</v>
      </c>
      <c r="BN13" s="59" t="s">
        <v>349</v>
      </c>
      <c r="BO13" s="59" t="s">
        <v>68</v>
      </c>
      <c r="BP13" s="59" t="s">
        <v>1088</v>
      </c>
      <c r="BQ13" s="59" t="s">
        <v>69</v>
      </c>
      <c r="BR13" s="59" t="s">
        <v>1089</v>
      </c>
      <c r="BS13" s="59" t="s">
        <v>1090</v>
      </c>
      <c r="BT13" s="59" t="s">
        <v>534</v>
      </c>
      <c r="BU13" s="59" t="s">
        <v>535</v>
      </c>
      <c r="BV13" s="59" t="s">
        <v>536</v>
      </c>
      <c r="BW13" s="59" t="s">
        <v>1092</v>
      </c>
      <c r="BX13" s="59" t="s">
        <v>1093</v>
      </c>
      <c r="BY13" s="59" t="s">
        <v>1094</v>
      </c>
      <c r="BZ13" s="59" t="s">
        <v>220</v>
      </c>
      <c r="CA13" s="59" t="s">
        <v>221</v>
      </c>
      <c r="CB13" s="59" t="s">
        <v>550</v>
      </c>
      <c r="CC13" s="59" t="s">
        <v>1096</v>
      </c>
      <c r="CD13" s="59" t="s">
        <v>1097</v>
      </c>
      <c r="CE13" s="59" t="s">
        <v>1098</v>
      </c>
      <c r="CF13" s="59" t="s">
        <v>1099</v>
      </c>
      <c r="CG13" s="59" t="s">
        <v>1100</v>
      </c>
      <c r="CH13" s="59" t="s">
        <v>1101</v>
      </c>
      <c r="CI13" s="59" t="s">
        <v>551</v>
      </c>
      <c r="CJ13" s="59" t="s">
        <v>552</v>
      </c>
      <c r="CK13" s="59" t="s">
        <v>553</v>
      </c>
      <c r="CL13" s="59" t="s">
        <v>554</v>
      </c>
      <c r="CM13" s="59" t="s">
        <v>555</v>
      </c>
      <c r="CN13" s="59" t="s">
        <v>1102</v>
      </c>
      <c r="CO13" s="59" t="s">
        <v>1103</v>
      </c>
      <c r="CP13" s="59" t="s">
        <v>1104</v>
      </c>
      <c r="CQ13" s="59" t="s">
        <v>1105</v>
      </c>
      <c r="CR13" s="59" t="s">
        <v>233</v>
      </c>
      <c r="CS13" s="59" t="s">
        <v>1106</v>
      </c>
      <c r="CT13" s="59" t="s">
        <v>234</v>
      </c>
      <c r="CU13" s="59" t="s">
        <v>566</v>
      </c>
      <c r="CV13" s="59" t="s">
        <v>567</v>
      </c>
      <c r="CW13" s="59" t="s">
        <v>568</v>
      </c>
      <c r="CX13" s="59" t="s">
        <v>560</v>
      </c>
      <c r="CY13" s="59" t="s">
        <v>561</v>
      </c>
      <c r="CZ13" s="59" t="s">
        <v>562</v>
      </c>
      <c r="DA13" s="59" t="s">
        <v>563</v>
      </c>
      <c r="DB13" s="59" t="s">
        <v>564</v>
      </c>
      <c r="DC13" s="59" t="s">
        <v>565</v>
      </c>
      <c r="DD13" s="59" t="s">
        <v>569</v>
      </c>
      <c r="DE13" s="59" t="s">
        <v>1108</v>
      </c>
      <c r="DF13" s="59" t="s">
        <v>1109</v>
      </c>
      <c r="DG13" s="59" t="s">
        <v>573</v>
      </c>
      <c r="DH13" s="59" t="s">
        <v>574</v>
      </c>
      <c r="DI13" s="59" t="s">
        <v>1111</v>
      </c>
      <c r="DJ13" s="59" t="s">
        <v>1112</v>
      </c>
      <c r="DK13" s="59" t="s">
        <v>570</v>
      </c>
      <c r="DL13" s="59" t="s">
        <v>1113</v>
      </c>
      <c r="DM13" s="59" t="s">
        <v>571</v>
      </c>
      <c r="DN13" s="59" t="s">
        <v>1115</v>
      </c>
      <c r="DO13" s="59" t="s">
        <v>1116</v>
      </c>
      <c r="DP13" s="59" t="s">
        <v>572</v>
      </c>
      <c r="DQ13" s="59" t="s">
        <v>1117</v>
      </c>
      <c r="DR13" s="59" t="s">
        <v>1118</v>
      </c>
      <c r="DS13" s="59" t="s">
        <v>1119</v>
      </c>
      <c r="DT13" s="59" t="s">
        <v>1120</v>
      </c>
      <c r="DU13" s="59" t="s">
        <v>1121</v>
      </c>
      <c r="DV13" s="59" t="s">
        <v>1123</v>
      </c>
      <c r="DW13" s="59" t="s">
        <v>1124</v>
      </c>
      <c r="DX13" s="59" t="s">
        <v>1329</v>
      </c>
      <c r="DY13" s="59" t="s">
        <v>1125</v>
      </c>
      <c r="DZ13" s="59" t="s">
        <v>1330</v>
      </c>
      <c r="EA13" s="59" t="s">
        <v>1126</v>
      </c>
      <c r="EB13" s="59" t="s">
        <v>576</v>
      </c>
      <c r="EC13" s="59" t="s">
        <v>577</v>
      </c>
      <c r="ED13" s="59" t="s">
        <v>1127</v>
      </c>
      <c r="EE13" s="59" t="s">
        <v>405</v>
      </c>
      <c r="EF13" s="59" t="s">
        <v>578</v>
      </c>
      <c r="EG13" s="59" t="s">
        <v>1128</v>
      </c>
      <c r="EH13" s="59" t="s">
        <v>579</v>
      </c>
      <c r="EI13" s="59" t="s">
        <v>580</v>
      </c>
      <c r="EJ13" s="59" t="s">
        <v>1129</v>
      </c>
      <c r="EK13" s="59" t="s">
        <v>1130</v>
      </c>
      <c r="EL13" s="59" t="s">
        <v>1131</v>
      </c>
      <c r="EM13" s="59" t="s">
        <v>1132</v>
      </c>
      <c r="EN13" s="59" t="s">
        <v>581</v>
      </c>
      <c r="EO13" s="59" t="s">
        <v>582</v>
      </c>
      <c r="EP13" s="59" t="s">
        <v>1134</v>
      </c>
      <c r="EQ13" s="59" t="s">
        <v>583</v>
      </c>
      <c r="ER13" s="59" t="s">
        <v>584</v>
      </c>
      <c r="ES13" s="59" t="s">
        <v>1135</v>
      </c>
      <c r="ET13" s="59" t="s">
        <v>1136</v>
      </c>
      <c r="EU13" s="59" t="s">
        <v>1137</v>
      </c>
      <c r="EV13" s="59" t="s">
        <v>1138</v>
      </c>
      <c r="EW13" s="59" t="s">
        <v>1140</v>
      </c>
      <c r="EX13" s="59" t="s">
        <v>1141</v>
      </c>
      <c r="EY13" s="59" t="s">
        <v>1142</v>
      </c>
      <c r="EZ13" s="59" t="s">
        <v>244</v>
      </c>
      <c r="FA13" s="59" t="s">
        <v>252</v>
      </c>
      <c r="FB13" s="59" t="s">
        <v>245</v>
      </c>
      <c r="FC13" s="59" t="s">
        <v>588</v>
      </c>
      <c r="FD13" s="59" t="s">
        <v>589</v>
      </c>
      <c r="FE13" s="59" t="s">
        <v>1143</v>
      </c>
      <c r="FF13" s="59" t="s">
        <v>585</v>
      </c>
      <c r="FG13" s="59" t="s">
        <v>586</v>
      </c>
      <c r="FH13" s="59" t="s">
        <v>587</v>
      </c>
      <c r="FI13" s="59" t="s">
        <v>1145</v>
      </c>
      <c r="FJ13" s="59" t="s">
        <v>1146</v>
      </c>
      <c r="FK13" s="59" t="s">
        <v>1147</v>
      </c>
      <c r="FL13" s="59" t="s">
        <v>590</v>
      </c>
      <c r="FM13" s="59" t="s">
        <v>591</v>
      </c>
      <c r="FN13" s="59" t="s">
        <v>592</v>
      </c>
      <c r="FO13" s="59" t="s">
        <v>1149</v>
      </c>
      <c r="FP13" s="59" t="s">
        <v>1150</v>
      </c>
      <c r="FQ13" s="59" t="s">
        <v>1151</v>
      </c>
      <c r="FR13" s="59"/>
      <c r="FS13" s="59" t="s">
        <v>593</v>
      </c>
      <c r="FT13" s="59" t="s">
        <v>594</v>
      </c>
      <c r="FU13" s="59" t="s">
        <v>595</v>
      </c>
      <c r="FV13" s="59" t="s">
        <v>366</v>
      </c>
      <c r="FW13" s="59" t="s">
        <v>596</v>
      </c>
      <c r="FX13" s="59" t="s">
        <v>597</v>
      </c>
      <c r="FY13" s="59" t="s">
        <v>1152</v>
      </c>
      <c r="FZ13" s="59" t="s">
        <v>1153</v>
      </c>
      <c r="GA13" s="59" t="s">
        <v>619</v>
      </c>
      <c r="GB13" s="59" t="s">
        <v>620</v>
      </c>
      <c r="GC13" s="59" t="s">
        <v>621</v>
      </c>
      <c r="GD13" s="59" t="s">
        <v>1155</v>
      </c>
      <c r="GE13" s="59" t="s">
        <v>1156</v>
      </c>
      <c r="GF13" s="59" t="s">
        <v>1157</v>
      </c>
      <c r="GG13" s="59" t="s">
        <v>626</v>
      </c>
      <c r="GH13" s="59" t="s">
        <v>1158</v>
      </c>
      <c r="GI13" s="59" t="s">
        <v>1159</v>
      </c>
      <c r="GJ13" s="59" t="s">
        <v>1161</v>
      </c>
      <c r="GK13" s="59" t="s">
        <v>1162</v>
      </c>
      <c r="GL13" s="59" t="s">
        <v>1163</v>
      </c>
      <c r="GM13" s="59" t="s">
        <v>627</v>
      </c>
      <c r="GN13" s="59" t="s">
        <v>628</v>
      </c>
      <c r="GO13" s="59" t="s">
        <v>629</v>
      </c>
      <c r="GP13" s="59" t="s">
        <v>1165</v>
      </c>
      <c r="GQ13" s="59" t="s">
        <v>1166</v>
      </c>
      <c r="GR13" s="59" t="s">
        <v>1167</v>
      </c>
    </row>
    <row r="14" spans="1:254" ht="15.6" x14ac:dyDescent="0.3">
      <c r="A14" s="20">
        <v>1</v>
      </c>
      <c r="B14" s="13" t="s">
        <v>1396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1397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1395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00" x14ac:dyDescent="0.3">
      <c r="A17" s="69" t="s">
        <v>278</v>
      </c>
      <c r="B17" s="70"/>
      <c r="C17" s="3">
        <f>SUM(C14:C16)</f>
        <v>2</v>
      </c>
      <c r="D17" s="3">
        <f>SUM(D14:D16)</f>
        <v>1</v>
      </c>
      <c r="E17" s="3">
        <f>SUM(E14:E16)</f>
        <v>0</v>
      </c>
      <c r="F17" s="3">
        <f>SUM(F14:F16)</f>
        <v>2</v>
      </c>
      <c r="G17" s="3">
        <f>SUM(G14:G16)</f>
        <v>1</v>
      </c>
      <c r="H17" s="3">
        <f>SUM(H14:H16)</f>
        <v>0</v>
      </c>
      <c r="I17" s="3">
        <f>SUM(I14:I16)</f>
        <v>2</v>
      </c>
      <c r="J17" s="3">
        <f>SUM(J14:J16)</f>
        <v>1</v>
      </c>
      <c r="K17" s="3">
        <f>SUM(K14:K16)</f>
        <v>0</v>
      </c>
      <c r="L17" s="3">
        <f>SUM(L14:L16)</f>
        <v>2</v>
      </c>
      <c r="M17" s="3">
        <f>SUM(M14:M16)</f>
        <v>1</v>
      </c>
      <c r="N17" s="3">
        <f>SUM(N14:N16)</f>
        <v>0</v>
      </c>
      <c r="O17" s="3">
        <f>SUM(O14:O16)</f>
        <v>2</v>
      </c>
      <c r="P17" s="3">
        <f>SUM(P14:P16)</f>
        <v>1</v>
      </c>
      <c r="Q17" s="3">
        <f>SUM(Q14:Q16)</f>
        <v>0</v>
      </c>
      <c r="R17" s="3">
        <f>SUM(R14:R16)</f>
        <v>2</v>
      </c>
      <c r="S17" s="3">
        <f>SUM(S14:S16)</f>
        <v>1</v>
      </c>
      <c r="T17" s="3">
        <f>SUM(T14:T16)</f>
        <v>0</v>
      </c>
      <c r="U17" s="3">
        <f>SUM(U14:U16)</f>
        <v>2</v>
      </c>
      <c r="V17" s="3">
        <f>SUM(V14:V16)</f>
        <v>1</v>
      </c>
      <c r="W17" s="3">
        <f>SUM(W14:W16)</f>
        <v>0</v>
      </c>
      <c r="X17" s="3">
        <f>SUM(X14:X16)</f>
        <v>2</v>
      </c>
      <c r="Y17" s="3">
        <f>SUM(Y14:Y16)</f>
        <v>1</v>
      </c>
      <c r="Z17" s="3">
        <f>SUM(Z14:Z16)</f>
        <v>0</v>
      </c>
      <c r="AA17" s="3">
        <f>SUM(AA14:AA16)</f>
        <v>2</v>
      </c>
      <c r="AB17" s="3">
        <f>SUM(AB14:AB16)</f>
        <v>1</v>
      </c>
      <c r="AC17" s="3">
        <f>SUM(AC14:AC16)</f>
        <v>0</v>
      </c>
      <c r="AD17" s="3">
        <f>SUM(AD14:AD16)</f>
        <v>2</v>
      </c>
      <c r="AE17" s="3">
        <f>SUM(AE14:AE16)</f>
        <v>1</v>
      </c>
      <c r="AF17" s="3">
        <f>SUM(AF14:AF16)</f>
        <v>0</v>
      </c>
      <c r="AG17" s="3">
        <f>SUM(AG14:AG16)</f>
        <v>2</v>
      </c>
      <c r="AH17" s="3">
        <f>SUM(AH14:AH16)</f>
        <v>1</v>
      </c>
      <c r="AI17" s="3">
        <f>SUM(AI14:AI16)</f>
        <v>0</v>
      </c>
      <c r="AJ17" s="3">
        <f>SUM(AJ14:AJ16)</f>
        <v>2</v>
      </c>
      <c r="AK17" s="3">
        <f>SUM(AK14:AK16)</f>
        <v>1</v>
      </c>
      <c r="AL17" s="3">
        <f>SUM(AL14:AL16)</f>
        <v>0</v>
      </c>
      <c r="AM17" s="3">
        <f>SUM(AM14:AM16)</f>
        <v>2</v>
      </c>
      <c r="AN17" s="3">
        <f>SUM(AN14:AN16)</f>
        <v>1</v>
      </c>
      <c r="AO17" s="3">
        <f>SUM(AO14:AO16)</f>
        <v>0</v>
      </c>
      <c r="AP17" s="3">
        <f>SUM(AP14:AP16)</f>
        <v>2</v>
      </c>
      <c r="AQ17" s="3">
        <f>SUM(AQ14:AQ16)</f>
        <v>1</v>
      </c>
      <c r="AR17" s="3">
        <f>SUM(AR14:AR16)</f>
        <v>0</v>
      </c>
      <c r="AS17" s="3">
        <f>SUM(AS14:AS16)</f>
        <v>2</v>
      </c>
      <c r="AT17" s="3">
        <f>SUM(AT14:AT16)</f>
        <v>1</v>
      </c>
      <c r="AU17" s="3">
        <f>SUM(AU14:AU16)</f>
        <v>0</v>
      </c>
      <c r="AV17" s="3">
        <f>SUM(AV14:AV16)</f>
        <v>2</v>
      </c>
      <c r="AW17" s="3">
        <f>SUM(AW14:AW16)</f>
        <v>1</v>
      </c>
      <c r="AX17" s="3">
        <f>SUM(AX14:AX16)</f>
        <v>0</v>
      </c>
      <c r="AY17" s="3">
        <f>SUM(AY14:AY16)</f>
        <v>2</v>
      </c>
      <c r="AZ17" s="3">
        <f>SUM(AZ14:AZ16)</f>
        <v>1</v>
      </c>
      <c r="BA17" s="3">
        <f>SUM(BA14:BA16)</f>
        <v>0</v>
      </c>
      <c r="BB17" s="3">
        <f>SUM(BB14:BB16)</f>
        <v>2</v>
      </c>
      <c r="BC17" s="3">
        <f>SUM(BC14:BC16)</f>
        <v>1</v>
      </c>
      <c r="BD17" s="3">
        <f>SUM(BD14:BD16)</f>
        <v>0</v>
      </c>
      <c r="BE17" s="3">
        <f>SUM(BE14:BE16)</f>
        <v>2</v>
      </c>
      <c r="BF17" s="3">
        <f>SUM(BF14:BF16)</f>
        <v>1</v>
      </c>
      <c r="BG17" s="3">
        <f>SUM(BG14:BG16)</f>
        <v>0</v>
      </c>
      <c r="BH17" s="3">
        <f>SUM(BH14:BH16)</f>
        <v>2</v>
      </c>
      <c r="BI17" s="3">
        <f>SUM(BI14:BI16)</f>
        <v>1</v>
      </c>
      <c r="BJ17" s="3">
        <f>SUM(BJ14:BJ16)</f>
        <v>0</v>
      </c>
      <c r="BK17" s="3">
        <f>SUM(BK14:BK16)</f>
        <v>2</v>
      </c>
      <c r="BL17" s="3">
        <f>SUM(BL14:BL16)</f>
        <v>1</v>
      </c>
      <c r="BM17" s="3">
        <f>SUM(BM14:BM16)</f>
        <v>0</v>
      </c>
      <c r="BN17" s="3">
        <f>SUM(BN14:BN16)</f>
        <v>2</v>
      </c>
      <c r="BO17" s="3">
        <f>SUM(BO14:BO16)</f>
        <v>1</v>
      </c>
      <c r="BP17" s="3">
        <f>SUM(BP14:BP16)</f>
        <v>0</v>
      </c>
      <c r="BQ17" s="3">
        <f>SUM(BQ14:BQ16)</f>
        <v>2</v>
      </c>
      <c r="BR17" s="3">
        <f>SUM(BR14:BR16)</f>
        <v>1</v>
      </c>
      <c r="BS17" s="3">
        <f>SUM(BS14:BS16)</f>
        <v>0</v>
      </c>
      <c r="BT17" s="3">
        <f>SUM(BT14:BT16)</f>
        <v>2</v>
      </c>
      <c r="BU17" s="3">
        <f>SUM(BU14:BU16)</f>
        <v>1</v>
      </c>
      <c r="BV17" s="3">
        <f>SUM(BV14:BV16)</f>
        <v>0</v>
      </c>
      <c r="BW17" s="3">
        <f>SUM(BW14:BW16)</f>
        <v>2</v>
      </c>
      <c r="BX17" s="3">
        <f>SUM(BX14:BX16)</f>
        <v>1</v>
      </c>
      <c r="BY17" s="3">
        <f>SUM(BY14:BY16)</f>
        <v>0</v>
      </c>
      <c r="BZ17" s="3">
        <f>SUM(BZ14:BZ16)</f>
        <v>2</v>
      </c>
      <c r="CA17" s="3">
        <f>SUM(CA14:CA16)</f>
        <v>1</v>
      </c>
      <c r="CB17" s="3">
        <f>SUM(CB14:CB16)</f>
        <v>0</v>
      </c>
      <c r="CC17" s="3">
        <f>SUM(CC14:CC16)</f>
        <v>2</v>
      </c>
      <c r="CD17" s="3">
        <f>SUM(CD14:CD16)</f>
        <v>1</v>
      </c>
      <c r="CE17" s="3">
        <f>SUM(CE14:CE16)</f>
        <v>0</v>
      </c>
      <c r="CF17" s="3">
        <f>SUM(CF14:CF16)</f>
        <v>2</v>
      </c>
      <c r="CG17" s="3">
        <f>SUM(CG14:CG16)</f>
        <v>1</v>
      </c>
      <c r="CH17" s="3">
        <f>SUM(CH14:CH16)</f>
        <v>0</v>
      </c>
      <c r="CI17" s="3">
        <f>SUM(CI14:CI16)</f>
        <v>2</v>
      </c>
      <c r="CJ17" s="3">
        <f>SUM(CJ14:CJ16)</f>
        <v>1</v>
      </c>
      <c r="CK17" s="3">
        <f>SUM(CK14:CK16)</f>
        <v>0</v>
      </c>
      <c r="CL17" s="3">
        <f>SUM(CL14:CL16)</f>
        <v>2</v>
      </c>
      <c r="CM17" s="3">
        <f>SUM(CM14:CM16)</f>
        <v>1</v>
      </c>
      <c r="CN17" s="3">
        <f>SUM(CN14:CN16)</f>
        <v>0</v>
      </c>
      <c r="CO17" s="3">
        <f>SUM(CO14:CO16)</f>
        <v>2</v>
      </c>
      <c r="CP17" s="3">
        <f>SUM(CP14:CP16)</f>
        <v>1</v>
      </c>
      <c r="CQ17" s="3">
        <f>SUM(CQ14:CQ16)</f>
        <v>0</v>
      </c>
      <c r="CR17" s="3">
        <f>SUM(CR14:CR16)</f>
        <v>2</v>
      </c>
      <c r="CS17" s="3">
        <f>SUM(CS14:CS16)</f>
        <v>1</v>
      </c>
      <c r="CT17" s="3">
        <f>SUM(CT14:CT16)</f>
        <v>0</v>
      </c>
      <c r="CU17" s="3">
        <f>SUM(CU14:CU16)</f>
        <v>2</v>
      </c>
      <c r="CV17" s="3">
        <f>SUM(CV14:CV16)</f>
        <v>1</v>
      </c>
      <c r="CW17" s="3">
        <f>SUM(CW14:CW16)</f>
        <v>0</v>
      </c>
      <c r="CX17" s="3">
        <f>SUM(CX14:CX16)</f>
        <v>2</v>
      </c>
      <c r="CY17" s="3">
        <f>SUM(CY14:CY16)</f>
        <v>1</v>
      </c>
      <c r="CZ17" s="3">
        <f>SUM(CZ14:CZ16)</f>
        <v>0</v>
      </c>
      <c r="DA17" s="3">
        <f>SUM(DA14:DA16)</f>
        <v>2</v>
      </c>
      <c r="DB17" s="3">
        <f>SUM(DB14:DB16)</f>
        <v>1</v>
      </c>
      <c r="DC17" s="3">
        <f>SUM(DC14:DC16)</f>
        <v>0</v>
      </c>
      <c r="DD17" s="3">
        <f>SUM(DD14:DD16)</f>
        <v>2</v>
      </c>
      <c r="DE17" s="3">
        <f>SUM(DE14:DE16)</f>
        <v>1</v>
      </c>
      <c r="DF17" s="3">
        <f>SUM(DF14:DF16)</f>
        <v>0</v>
      </c>
      <c r="DG17" s="3">
        <f>SUM(DG14:DG16)</f>
        <v>2</v>
      </c>
      <c r="DH17" s="3">
        <f>SUM(DH14:DH16)</f>
        <v>1</v>
      </c>
      <c r="DI17" s="3">
        <f>SUM(DI14:DI16)</f>
        <v>0</v>
      </c>
      <c r="DJ17" s="3">
        <f>SUM(DJ14:DJ16)</f>
        <v>2</v>
      </c>
      <c r="DK17" s="3">
        <f>SUM(DK14:DK16)</f>
        <v>1</v>
      </c>
      <c r="DL17" s="3">
        <f>SUM(DL14:DL16)</f>
        <v>0</v>
      </c>
      <c r="DM17" s="3">
        <f>SUM(DM14:DM16)</f>
        <v>2</v>
      </c>
      <c r="DN17" s="3">
        <f>SUM(DN14:DN16)</f>
        <v>1</v>
      </c>
      <c r="DO17" s="3">
        <f>SUM(DO14:DO16)</f>
        <v>0</v>
      </c>
      <c r="DP17" s="3">
        <f>SUM(DP14:DP16)</f>
        <v>2</v>
      </c>
      <c r="DQ17" s="3">
        <f>SUM(DQ14:DQ16)</f>
        <v>1</v>
      </c>
      <c r="DR17" s="3">
        <f>SUM(DR14:DR16)</f>
        <v>0</v>
      </c>
      <c r="DS17" s="3">
        <f>SUM(DS14:DS16)</f>
        <v>2</v>
      </c>
      <c r="DT17" s="3">
        <f>SUM(DT14:DT16)</f>
        <v>1</v>
      </c>
      <c r="DU17" s="3">
        <f>SUM(DU14:DU16)</f>
        <v>0</v>
      </c>
      <c r="DV17" s="3">
        <f>SUM(DV14:DV16)</f>
        <v>2</v>
      </c>
      <c r="DW17" s="3">
        <f>SUM(DW14:DW16)</f>
        <v>1</v>
      </c>
      <c r="DX17" s="3">
        <f>SUM(DX14:DX16)</f>
        <v>0</v>
      </c>
      <c r="DY17" s="3">
        <f>SUM(DY14:DY16)</f>
        <v>2</v>
      </c>
      <c r="DZ17" s="3">
        <f>SUM(DZ14:DZ16)</f>
        <v>1</v>
      </c>
      <c r="EA17" s="3">
        <f>SUM(EA14:EA16)</f>
        <v>0</v>
      </c>
      <c r="EB17" s="3">
        <f>SUM(EB14:EB16)</f>
        <v>2</v>
      </c>
      <c r="EC17" s="3">
        <f>SUM(EC14:EC16)</f>
        <v>1</v>
      </c>
      <c r="ED17" s="3">
        <f>SUM(ED14:ED16)</f>
        <v>0</v>
      </c>
      <c r="EE17" s="3">
        <f>SUM(EE14:EE16)</f>
        <v>2</v>
      </c>
      <c r="EF17" s="3">
        <f>SUM(EF14:EF16)</f>
        <v>1</v>
      </c>
      <c r="EG17" s="3">
        <f>SUM(EG14:EG16)</f>
        <v>0</v>
      </c>
      <c r="EH17" s="3">
        <f>SUM(EH14:EH16)</f>
        <v>2</v>
      </c>
      <c r="EI17" s="3">
        <f>SUM(EI14:EI16)</f>
        <v>1</v>
      </c>
      <c r="EJ17" s="3">
        <f>SUM(EJ14:EJ16)</f>
        <v>0</v>
      </c>
      <c r="EK17" s="3">
        <f>SUM(EK14:EK16)</f>
        <v>2</v>
      </c>
      <c r="EL17" s="3">
        <f>SUM(EL14:EL16)</f>
        <v>1</v>
      </c>
      <c r="EM17" s="3">
        <f>SUM(EM14:EM16)</f>
        <v>0</v>
      </c>
      <c r="EN17" s="3">
        <f>SUM(EN14:EN16)</f>
        <v>2</v>
      </c>
      <c r="EO17" s="3">
        <f>SUM(EO14:EO16)</f>
        <v>1</v>
      </c>
      <c r="EP17" s="3">
        <f>SUM(EP14:EP16)</f>
        <v>0</v>
      </c>
      <c r="EQ17" s="3">
        <f>SUM(EQ14:EQ16)</f>
        <v>2</v>
      </c>
      <c r="ER17" s="3">
        <f>SUM(ER14:ER16)</f>
        <v>1</v>
      </c>
      <c r="ES17" s="3">
        <f>SUM(ES14:ES16)</f>
        <v>0</v>
      </c>
      <c r="ET17" s="3">
        <f>SUM(ET14:ET16)</f>
        <v>2</v>
      </c>
      <c r="EU17" s="3">
        <f>SUM(EU14:EU16)</f>
        <v>1</v>
      </c>
      <c r="EV17" s="3">
        <f>SUM(EV14:EV16)</f>
        <v>0</v>
      </c>
      <c r="EW17" s="3">
        <f>SUM(EW14:EW16)</f>
        <v>2</v>
      </c>
      <c r="EX17" s="3">
        <f>SUM(EX14:EX16)</f>
        <v>1</v>
      </c>
      <c r="EY17" s="3">
        <f>SUM(EY14:EY16)</f>
        <v>0</v>
      </c>
      <c r="EZ17" s="3">
        <f>SUM(EZ14:EZ16)</f>
        <v>2</v>
      </c>
      <c r="FA17" s="3">
        <f>SUM(FA14:FA16)</f>
        <v>1</v>
      </c>
      <c r="FB17" s="3">
        <f>SUM(FB14:FB16)</f>
        <v>0</v>
      </c>
      <c r="FC17" s="3">
        <f>SUM(FC14:FC16)</f>
        <v>2</v>
      </c>
      <c r="FD17" s="3">
        <f>SUM(FD14:FD16)</f>
        <v>1</v>
      </c>
      <c r="FE17" s="3">
        <f>SUM(FE14:FE16)</f>
        <v>0</v>
      </c>
      <c r="FF17" s="3">
        <f>SUM(FF14:FF16)</f>
        <v>2</v>
      </c>
      <c r="FG17" s="3">
        <f>SUM(FG14:FG16)</f>
        <v>1</v>
      </c>
      <c r="FH17" s="3">
        <f>SUM(FH14:FH16)</f>
        <v>0</v>
      </c>
      <c r="FI17" s="3">
        <f>SUM(FI14:FI16)</f>
        <v>2</v>
      </c>
      <c r="FJ17" s="3">
        <f>SUM(FJ14:FJ16)</f>
        <v>1</v>
      </c>
      <c r="FK17" s="3">
        <f>SUM(FK14:FK16)</f>
        <v>0</v>
      </c>
      <c r="FL17" s="3">
        <f>SUM(FL14:FL16)</f>
        <v>2</v>
      </c>
      <c r="FM17" s="3">
        <f>SUM(FM14:FM16)</f>
        <v>1</v>
      </c>
      <c r="FN17" s="3">
        <f>SUM(FN14:FN16)</f>
        <v>0</v>
      </c>
      <c r="FO17" s="3">
        <f>SUM(FO14:FO16)</f>
        <v>2</v>
      </c>
      <c r="FP17" s="3">
        <f>SUM(FP14:FP16)</f>
        <v>1</v>
      </c>
      <c r="FQ17" s="3">
        <f>SUM(FQ14:FQ16)</f>
        <v>0</v>
      </c>
      <c r="FR17" s="3">
        <f>SUM(FR14:FR16)</f>
        <v>2</v>
      </c>
      <c r="FS17" s="3">
        <f>SUM(FS14:FS16)</f>
        <v>1</v>
      </c>
      <c r="FT17" s="3">
        <f>SUM(FT14:FT16)</f>
        <v>0</v>
      </c>
      <c r="FU17" s="3">
        <f>SUM(FU14:FU16)</f>
        <v>2</v>
      </c>
      <c r="FV17" s="3">
        <f>SUM(FV14:FV16)</f>
        <v>1</v>
      </c>
      <c r="FW17" s="3">
        <f>SUM(FW14:FW16)</f>
        <v>0</v>
      </c>
      <c r="FX17" s="3">
        <f>SUM(FX14:FX16)</f>
        <v>2</v>
      </c>
      <c r="FY17" s="3">
        <f>SUM(FY14:FY16)</f>
        <v>1</v>
      </c>
      <c r="FZ17" s="3">
        <f>SUM(FZ14:FZ16)</f>
        <v>0</v>
      </c>
      <c r="GA17" s="3">
        <f>SUM(GA14:GA16)</f>
        <v>2</v>
      </c>
      <c r="GB17" s="3">
        <f>SUM(GB14:GB16)</f>
        <v>1</v>
      </c>
      <c r="GC17" s="3">
        <f>SUM(GC14:GC16)</f>
        <v>0</v>
      </c>
      <c r="GD17" s="3">
        <f>SUM(GD14:GD16)</f>
        <v>2</v>
      </c>
      <c r="GE17" s="3">
        <f>SUM(GE14:GE16)</f>
        <v>1</v>
      </c>
      <c r="GF17" s="3">
        <f>SUM(GF14:GF16)</f>
        <v>0</v>
      </c>
      <c r="GG17" s="3">
        <f>SUM(GG14:GG16)</f>
        <v>2</v>
      </c>
      <c r="GH17" s="3">
        <f>SUM(GH14:GH16)</f>
        <v>1</v>
      </c>
      <c r="GI17" s="3">
        <f>SUM(GI14:GI16)</f>
        <v>0</v>
      </c>
      <c r="GJ17" s="3">
        <f>SUM(GJ14:GJ16)</f>
        <v>2</v>
      </c>
      <c r="GK17" s="3">
        <f>SUM(GK14:GK16)</f>
        <v>1</v>
      </c>
      <c r="GL17" s="3">
        <f>SUM(GL14:GL16)</f>
        <v>0</v>
      </c>
      <c r="GM17" s="3">
        <f>SUM(GM14:GM16)</f>
        <v>2</v>
      </c>
      <c r="GN17" s="3">
        <f>SUM(GN14:GN16)</f>
        <v>1</v>
      </c>
      <c r="GO17" s="3">
        <f>SUM(GO14:GO16)</f>
        <v>0</v>
      </c>
      <c r="GP17" s="3">
        <f>SUM(GP14:GP16)</f>
        <v>2</v>
      </c>
      <c r="GQ17" s="3">
        <f>SUM(GQ14:GQ16)</f>
        <v>1</v>
      </c>
      <c r="GR17" s="3">
        <f>SUM(GR14:GR16)</f>
        <v>0</v>
      </c>
    </row>
    <row r="18" spans="1:200" ht="37.5" customHeight="1" x14ac:dyDescent="0.3">
      <c r="A18" s="71" t="s">
        <v>842</v>
      </c>
      <c r="B18" s="72"/>
      <c r="C18" s="10">
        <f>C17/3%</f>
        <v>66.666666666666671</v>
      </c>
      <c r="D18" s="10">
        <f t="shared" ref="D18:T18" si="0">D17/3%</f>
        <v>33.333333333333336</v>
      </c>
      <c r="E18" s="10">
        <f t="shared" si="0"/>
        <v>0</v>
      </c>
      <c r="F18" s="10">
        <f t="shared" si="0"/>
        <v>66.666666666666671</v>
      </c>
      <c r="G18" s="10">
        <f t="shared" si="0"/>
        <v>33.333333333333336</v>
      </c>
      <c r="H18" s="10">
        <f t="shared" si="0"/>
        <v>0</v>
      </c>
      <c r="I18" s="10">
        <f t="shared" si="0"/>
        <v>66.666666666666671</v>
      </c>
      <c r="J18" s="10">
        <f t="shared" si="0"/>
        <v>33.333333333333336</v>
      </c>
      <c r="K18" s="10">
        <f t="shared" si="0"/>
        <v>0</v>
      </c>
      <c r="L18" s="10">
        <f t="shared" si="0"/>
        <v>66.666666666666671</v>
      </c>
      <c r="M18" s="10">
        <f t="shared" si="0"/>
        <v>33.333333333333336</v>
      </c>
      <c r="N18" s="10">
        <f t="shared" si="0"/>
        <v>0</v>
      </c>
      <c r="O18" s="10">
        <f t="shared" si="0"/>
        <v>66.666666666666671</v>
      </c>
      <c r="P18" s="10">
        <f t="shared" si="0"/>
        <v>33.333333333333336</v>
      </c>
      <c r="Q18" s="10">
        <f t="shared" si="0"/>
        <v>0</v>
      </c>
      <c r="R18" s="10">
        <f t="shared" si="0"/>
        <v>66.666666666666671</v>
      </c>
      <c r="S18" s="10">
        <f t="shared" si="0"/>
        <v>33.333333333333336</v>
      </c>
      <c r="T18" s="10">
        <f t="shared" si="0"/>
        <v>0</v>
      </c>
      <c r="U18" s="10">
        <f>U17/3%</f>
        <v>66.666666666666671</v>
      </c>
      <c r="V18" s="10">
        <f t="shared" ref="V18:CG18" si="1">V17/3%</f>
        <v>33.333333333333336</v>
      </c>
      <c r="W18" s="10">
        <f t="shared" si="1"/>
        <v>0</v>
      </c>
      <c r="X18" s="10">
        <f t="shared" si="1"/>
        <v>66.666666666666671</v>
      </c>
      <c r="Y18" s="10">
        <f t="shared" si="1"/>
        <v>33.333333333333336</v>
      </c>
      <c r="Z18" s="10">
        <f t="shared" si="1"/>
        <v>0</v>
      </c>
      <c r="AA18" s="10">
        <f t="shared" si="1"/>
        <v>66.666666666666671</v>
      </c>
      <c r="AB18" s="10">
        <f t="shared" si="1"/>
        <v>33.333333333333336</v>
      </c>
      <c r="AC18" s="10">
        <f t="shared" si="1"/>
        <v>0</v>
      </c>
      <c r="AD18" s="10">
        <f t="shared" si="1"/>
        <v>66.666666666666671</v>
      </c>
      <c r="AE18" s="10">
        <f t="shared" si="1"/>
        <v>33.333333333333336</v>
      </c>
      <c r="AF18" s="10">
        <f t="shared" si="1"/>
        <v>0</v>
      </c>
      <c r="AG18" s="10">
        <f t="shared" si="1"/>
        <v>66.666666666666671</v>
      </c>
      <c r="AH18" s="10">
        <f t="shared" si="1"/>
        <v>33.333333333333336</v>
      </c>
      <c r="AI18" s="10">
        <f t="shared" si="1"/>
        <v>0</v>
      </c>
      <c r="AJ18" s="10">
        <f t="shared" si="1"/>
        <v>66.666666666666671</v>
      </c>
      <c r="AK18" s="10">
        <f t="shared" si="1"/>
        <v>33.333333333333336</v>
      </c>
      <c r="AL18" s="10">
        <f t="shared" si="1"/>
        <v>0</v>
      </c>
      <c r="AM18" s="10">
        <f t="shared" si="1"/>
        <v>66.666666666666671</v>
      </c>
      <c r="AN18" s="10">
        <f t="shared" si="1"/>
        <v>33.333333333333336</v>
      </c>
      <c r="AO18" s="10">
        <f t="shared" si="1"/>
        <v>0</v>
      </c>
      <c r="AP18" s="10">
        <f t="shared" si="1"/>
        <v>66.666666666666671</v>
      </c>
      <c r="AQ18" s="10">
        <f t="shared" si="1"/>
        <v>33.333333333333336</v>
      </c>
      <c r="AR18" s="10">
        <f t="shared" si="1"/>
        <v>0</v>
      </c>
      <c r="AS18" s="10">
        <f t="shared" si="1"/>
        <v>66.666666666666671</v>
      </c>
      <c r="AT18" s="10">
        <f t="shared" si="1"/>
        <v>33.333333333333336</v>
      </c>
      <c r="AU18" s="10">
        <f t="shared" si="1"/>
        <v>0</v>
      </c>
      <c r="AV18" s="10">
        <f t="shared" si="1"/>
        <v>66.666666666666671</v>
      </c>
      <c r="AW18" s="10">
        <f t="shared" si="1"/>
        <v>33.333333333333336</v>
      </c>
      <c r="AX18" s="10">
        <f t="shared" si="1"/>
        <v>0</v>
      </c>
      <c r="AY18" s="10">
        <f t="shared" si="1"/>
        <v>66.666666666666671</v>
      </c>
      <c r="AZ18" s="10">
        <f t="shared" si="1"/>
        <v>33.333333333333336</v>
      </c>
      <c r="BA18" s="10">
        <f t="shared" si="1"/>
        <v>0</v>
      </c>
      <c r="BB18" s="10">
        <f t="shared" si="1"/>
        <v>66.666666666666671</v>
      </c>
      <c r="BC18" s="10">
        <f t="shared" si="1"/>
        <v>33.333333333333336</v>
      </c>
      <c r="BD18" s="10">
        <f t="shared" si="1"/>
        <v>0</v>
      </c>
      <c r="BE18" s="10">
        <f t="shared" si="1"/>
        <v>66.666666666666671</v>
      </c>
      <c r="BF18" s="10">
        <f t="shared" si="1"/>
        <v>33.333333333333336</v>
      </c>
      <c r="BG18" s="10">
        <f t="shared" si="1"/>
        <v>0</v>
      </c>
      <c r="BH18" s="10">
        <f t="shared" si="1"/>
        <v>66.666666666666671</v>
      </c>
      <c r="BI18" s="10">
        <f t="shared" si="1"/>
        <v>33.333333333333336</v>
      </c>
      <c r="BJ18" s="10">
        <f t="shared" si="1"/>
        <v>0</v>
      </c>
      <c r="BK18" s="10">
        <f t="shared" si="1"/>
        <v>66.666666666666671</v>
      </c>
      <c r="BL18" s="10">
        <f t="shared" si="1"/>
        <v>33.333333333333336</v>
      </c>
      <c r="BM18" s="10">
        <f t="shared" si="1"/>
        <v>0</v>
      </c>
      <c r="BN18" s="10">
        <f t="shared" si="1"/>
        <v>66.666666666666671</v>
      </c>
      <c r="BO18" s="10">
        <f t="shared" si="1"/>
        <v>33.333333333333336</v>
      </c>
      <c r="BP18" s="10">
        <f t="shared" si="1"/>
        <v>0</v>
      </c>
      <c r="BQ18" s="10">
        <f t="shared" si="1"/>
        <v>66.666666666666671</v>
      </c>
      <c r="BR18" s="10">
        <f t="shared" si="1"/>
        <v>33.333333333333336</v>
      </c>
      <c r="BS18" s="10">
        <f t="shared" si="1"/>
        <v>0</v>
      </c>
      <c r="BT18" s="10">
        <f t="shared" si="1"/>
        <v>66.666666666666671</v>
      </c>
      <c r="BU18" s="10">
        <f t="shared" si="1"/>
        <v>33.333333333333336</v>
      </c>
      <c r="BV18" s="10">
        <f t="shared" si="1"/>
        <v>0</v>
      </c>
      <c r="BW18" s="10">
        <f t="shared" si="1"/>
        <v>66.666666666666671</v>
      </c>
      <c r="BX18" s="10">
        <f t="shared" si="1"/>
        <v>33.333333333333336</v>
      </c>
      <c r="BY18" s="10">
        <f t="shared" si="1"/>
        <v>0</v>
      </c>
      <c r="BZ18" s="10">
        <f t="shared" si="1"/>
        <v>66.666666666666671</v>
      </c>
      <c r="CA18" s="10">
        <f t="shared" si="1"/>
        <v>33.333333333333336</v>
      </c>
      <c r="CB18" s="10">
        <f t="shared" si="1"/>
        <v>0</v>
      </c>
      <c r="CC18" s="10">
        <f t="shared" si="1"/>
        <v>66.666666666666671</v>
      </c>
      <c r="CD18" s="10">
        <f t="shared" si="1"/>
        <v>33.333333333333336</v>
      </c>
      <c r="CE18" s="10">
        <f t="shared" si="1"/>
        <v>0</v>
      </c>
      <c r="CF18" s="10">
        <f t="shared" si="1"/>
        <v>66.666666666666671</v>
      </c>
      <c r="CG18" s="10">
        <f t="shared" si="1"/>
        <v>33.333333333333336</v>
      </c>
      <c r="CH18" s="10">
        <f t="shared" ref="CH18:ES18" si="2">CH17/3%</f>
        <v>0</v>
      </c>
      <c r="CI18" s="10">
        <f t="shared" si="2"/>
        <v>66.666666666666671</v>
      </c>
      <c r="CJ18" s="10">
        <f t="shared" si="2"/>
        <v>33.333333333333336</v>
      </c>
      <c r="CK18" s="10">
        <f t="shared" si="2"/>
        <v>0</v>
      </c>
      <c r="CL18" s="10">
        <f t="shared" si="2"/>
        <v>66.666666666666671</v>
      </c>
      <c r="CM18" s="10">
        <f t="shared" si="2"/>
        <v>33.333333333333336</v>
      </c>
      <c r="CN18" s="10">
        <f t="shared" si="2"/>
        <v>0</v>
      </c>
      <c r="CO18" s="10">
        <f t="shared" si="2"/>
        <v>66.666666666666671</v>
      </c>
      <c r="CP18" s="10">
        <f t="shared" si="2"/>
        <v>33.333333333333336</v>
      </c>
      <c r="CQ18" s="10">
        <f t="shared" si="2"/>
        <v>0</v>
      </c>
      <c r="CR18" s="10">
        <f t="shared" si="2"/>
        <v>66.666666666666671</v>
      </c>
      <c r="CS18" s="10">
        <f t="shared" si="2"/>
        <v>33.333333333333336</v>
      </c>
      <c r="CT18" s="10">
        <f t="shared" si="2"/>
        <v>0</v>
      </c>
      <c r="CU18" s="10">
        <f t="shared" si="2"/>
        <v>66.666666666666671</v>
      </c>
      <c r="CV18" s="10">
        <f t="shared" si="2"/>
        <v>33.333333333333336</v>
      </c>
      <c r="CW18" s="10">
        <f t="shared" si="2"/>
        <v>0</v>
      </c>
      <c r="CX18" s="10">
        <f t="shared" si="2"/>
        <v>66.666666666666671</v>
      </c>
      <c r="CY18" s="10">
        <f t="shared" si="2"/>
        <v>33.333333333333336</v>
      </c>
      <c r="CZ18" s="10">
        <f t="shared" si="2"/>
        <v>0</v>
      </c>
      <c r="DA18" s="10">
        <f t="shared" si="2"/>
        <v>66.666666666666671</v>
      </c>
      <c r="DB18" s="10">
        <f t="shared" si="2"/>
        <v>33.333333333333336</v>
      </c>
      <c r="DC18" s="10">
        <f t="shared" si="2"/>
        <v>0</v>
      </c>
      <c r="DD18" s="10">
        <f t="shared" si="2"/>
        <v>66.666666666666671</v>
      </c>
      <c r="DE18" s="10">
        <f t="shared" si="2"/>
        <v>33.333333333333336</v>
      </c>
      <c r="DF18" s="10">
        <f t="shared" si="2"/>
        <v>0</v>
      </c>
      <c r="DG18" s="10">
        <f t="shared" si="2"/>
        <v>66.666666666666671</v>
      </c>
      <c r="DH18" s="10">
        <f t="shared" si="2"/>
        <v>33.333333333333336</v>
      </c>
      <c r="DI18" s="10">
        <f t="shared" si="2"/>
        <v>0</v>
      </c>
      <c r="DJ18" s="10">
        <f t="shared" si="2"/>
        <v>66.666666666666671</v>
      </c>
      <c r="DK18" s="10">
        <f t="shared" si="2"/>
        <v>33.333333333333336</v>
      </c>
      <c r="DL18" s="10">
        <f t="shared" si="2"/>
        <v>0</v>
      </c>
      <c r="DM18" s="10">
        <f t="shared" si="2"/>
        <v>66.666666666666671</v>
      </c>
      <c r="DN18" s="10">
        <f t="shared" si="2"/>
        <v>33.333333333333336</v>
      </c>
      <c r="DO18" s="10">
        <f t="shared" si="2"/>
        <v>0</v>
      </c>
      <c r="DP18" s="10">
        <f t="shared" si="2"/>
        <v>66.666666666666671</v>
      </c>
      <c r="DQ18" s="10">
        <f t="shared" si="2"/>
        <v>33.333333333333336</v>
      </c>
      <c r="DR18" s="10">
        <f t="shared" si="2"/>
        <v>0</v>
      </c>
      <c r="DS18" s="10">
        <f t="shared" si="2"/>
        <v>66.666666666666671</v>
      </c>
      <c r="DT18" s="10">
        <f t="shared" si="2"/>
        <v>33.333333333333336</v>
      </c>
      <c r="DU18" s="10">
        <f t="shared" si="2"/>
        <v>0</v>
      </c>
      <c r="DV18" s="10">
        <f t="shared" si="2"/>
        <v>66.666666666666671</v>
      </c>
      <c r="DW18" s="10">
        <f t="shared" si="2"/>
        <v>33.333333333333336</v>
      </c>
      <c r="DX18" s="10">
        <f t="shared" si="2"/>
        <v>0</v>
      </c>
      <c r="DY18" s="10">
        <f t="shared" si="2"/>
        <v>66.666666666666671</v>
      </c>
      <c r="DZ18" s="10">
        <f t="shared" si="2"/>
        <v>33.333333333333336</v>
      </c>
      <c r="EA18" s="10">
        <f t="shared" si="2"/>
        <v>0</v>
      </c>
      <c r="EB18" s="10">
        <f t="shared" si="2"/>
        <v>66.666666666666671</v>
      </c>
      <c r="EC18" s="10">
        <f t="shared" si="2"/>
        <v>33.333333333333336</v>
      </c>
      <c r="ED18" s="10">
        <f t="shared" si="2"/>
        <v>0</v>
      </c>
      <c r="EE18" s="10">
        <f t="shared" si="2"/>
        <v>66.666666666666671</v>
      </c>
      <c r="EF18" s="10">
        <f t="shared" si="2"/>
        <v>33.333333333333336</v>
      </c>
      <c r="EG18" s="10">
        <f t="shared" si="2"/>
        <v>0</v>
      </c>
      <c r="EH18" s="10">
        <f t="shared" si="2"/>
        <v>66.666666666666671</v>
      </c>
      <c r="EI18" s="10">
        <f t="shared" si="2"/>
        <v>33.333333333333336</v>
      </c>
      <c r="EJ18" s="10">
        <f t="shared" si="2"/>
        <v>0</v>
      </c>
      <c r="EK18" s="10">
        <f t="shared" si="2"/>
        <v>66.666666666666671</v>
      </c>
      <c r="EL18" s="10">
        <f t="shared" si="2"/>
        <v>33.333333333333336</v>
      </c>
      <c r="EM18" s="10">
        <f t="shared" si="2"/>
        <v>0</v>
      </c>
      <c r="EN18" s="10">
        <f t="shared" si="2"/>
        <v>66.666666666666671</v>
      </c>
      <c r="EO18" s="10">
        <f t="shared" si="2"/>
        <v>33.333333333333336</v>
      </c>
      <c r="EP18" s="10">
        <f t="shared" si="2"/>
        <v>0</v>
      </c>
      <c r="EQ18" s="10">
        <f t="shared" si="2"/>
        <v>66.666666666666671</v>
      </c>
      <c r="ER18" s="10">
        <f t="shared" si="2"/>
        <v>33.333333333333336</v>
      </c>
      <c r="ES18" s="10">
        <f t="shared" si="2"/>
        <v>0</v>
      </c>
      <c r="ET18" s="10">
        <f t="shared" ref="ET18:GR18" si="3">ET17/3%</f>
        <v>66.666666666666671</v>
      </c>
      <c r="EU18" s="10">
        <f t="shared" si="3"/>
        <v>33.333333333333336</v>
      </c>
      <c r="EV18" s="10">
        <f t="shared" si="3"/>
        <v>0</v>
      </c>
      <c r="EW18" s="10">
        <f t="shared" si="3"/>
        <v>66.666666666666671</v>
      </c>
      <c r="EX18" s="10">
        <f t="shared" si="3"/>
        <v>33.333333333333336</v>
      </c>
      <c r="EY18" s="10">
        <f t="shared" si="3"/>
        <v>0</v>
      </c>
      <c r="EZ18" s="10">
        <f t="shared" si="3"/>
        <v>66.666666666666671</v>
      </c>
      <c r="FA18" s="10">
        <f t="shared" si="3"/>
        <v>33.333333333333336</v>
      </c>
      <c r="FB18" s="10">
        <f t="shared" si="3"/>
        <v>0</v>
      </c>
      <c r="FC18" s="10">
        <f t="shared" si="3"/>
        <v>66.666666666666671</v>
      </c>
      <c r="FD18" s="10">
        <f t="shared" si="3"/>
        <v>33.333333333333336</v>
      </c>
      <c r="FE18" s="10">
        <f t="shared" si="3"/>
        <v>0</v>
      </c>
      <c r="FF18" s="10">
        <f t="shared" si="3"/>
        <v>66.666666666666671</v>
      </c>
      <c r="FG18" s="10">
        <f t="shared" si="3"/>
        <v>33.333333333333336</v>
      </c>
      <c r="FH18" s="10">
        <f t="shared" si="3"/>
        <v>0</v>
      </c>
      <c r="FI18" s="10">
        <f t="shared" si="3"/>
        <v>66.666666666666671</v>
      </c>
      <c r="FJ18" s="10">
        <f t="shared" si="3"/>
        <v>33.333333333333336</v>
      </c>
      <c r="FK18" s="10">
        <f t="shared" si="3"/>
        <v>0</v>
      </c>
      <c r="FL18" s="10">
        <f t="shared" si="3"/>
        <v>66.666666666666671</v>
      </c>
      <c r="FM18" s="10">
        <f t="shared" si="3"/>
        <v>33.333333333333336</v>
      </c>
      <c r="FN18" s="10">
        <f t="shared" si="3"/>
        <v>0</v>
      </c>
      <c r="FO18" s="10">
        <f t="shared" si="3"/>
        <v>66.666666666666671</v>
      </c>
      <c r="FP18" s="10">
        <f t="shared" si="3"/>
        <v>33.333333333333336</v>
      </c>
      <c r="FQ18" s="10">
        <f t="shared" si="3"/>
        <v>0</v>
      </c>
      <c r="FR18" s="10">
        <f t="shared" si="3"/>
        <v>66.666666666666671</v>
      </c>
      <c r="FS18" s="10">
        <f t="shared" si="3"/>
        <v>33.333333333333336</v>
      </c>
      <c r="FT18" s="10">
        <f t="shared" si="3"/>
        <v>0</v>
      </c>
      <c r="FU18" s="10">
        <f t="shared" si="3"/>
        <v>66.666666666666671</v>
      </c>
      <c r="FV18" s="10">
        <f t="shared" si="3"/>
        <v>33.333333333333336</v>
      </c>
      <c r="FW18" s="10">
        <f t="shared" si="3"/>
        <v>0</v>
      </c>
      <c r="FX18" s="10">
        <f t="shared" si="3"/>
        <v>66.666666666666671</v>
      </c>
      <c r="FY18" s="10">
        <f t="shared" si="3"/>
        <v>33.333333333333336</v>
      </c>
      <c r="FZ18" s="10">
        <f t="shared" si="3"/>
        <v>0</v>
      </c>
      <c r="GA18" s="10">
        <f t="shared" si="3"/>
        <v>66.666666666666671</v>
      </c>
      <c r="GB18" s="10">
        <f t="shared" si="3"/>
        <v>33.333333333333336</v>
      </c>
      <c r="GC18" s="10">
        <f t="shared" si="3"/>
        <v>0</v>
      </c>
      <c r="GD18" s="10">
        <f t="shared" si="3"/>
        <v>66.666666666666671</v>
      </c>
      <c r="GE18" s="10">
        <f t="shared" si="3"/>
        <v>33.333333333333336</v>
      </c>
      <c r="GF18" s="10">
        <f t="shared" si="3"/>
        <v>0</v>
      </c>
      <c r="GG18" s="10">
        <f t="shared" si="3"/>
        <v>66.666666666666671</v>
      </c>
      <c r="GH18" s="10">
        <f t="shared" si="3"/>
        <v>33.333333333333336</v>
      </c>
      <c r="GI18" s="10">
        <f t="shared" si="3"/>
        <v>0</v>
      </c>
      <c r="GJ18" s="10">
        <f t="shared" si="3"/>
        <v>66.666666666666671</v>
      </c>
      <c r="GK18" s="10">
        <f t="shared" si="3"/>
        <v>33.333333333333336</v>
      </c>
      <c r="GL18" s="10">
        <f t="shared" si="3"/>
        <v>0</v>
      </c>
      <c r="GM18" s="10">
        <f t="shared" si="3"/>
        <v>66.666666666666671</v>
      </c>
      <c r="GN18" s="10">
        <f t="shared" si="3"/>
        <v>33.333333333333336</v>
      </c>
      <c r="GO18" s="10">
        <f t="shared" si="3"/>
        <v>0</v>
      </c>
      <c r="GP18" s="10">
        <f t="shared" si="3"/>
        <v>66.666666666666671</v>
      </c>
      <c r="GQ18" s="10">
        <f t="shared" si="3"/>
        <v>33.333333333333336</v>
      </c>
      <c r="GR18" s="10">
        <f t="shared" si="3"/>
        <v>0</v>
      </c>
    </row>
    <row r="20" spans="1:200" x14ac:dyDescent="0.3">
      <c r="B20" s="102" t="s">
        <v>810</v>
      </c>
      <c r="C20" s="102"/>
      <c r="D20" s="102"/>
      <c r="E20" s="102"/>
      <c r="F20" s="31"/>
      <c r="G20" s="31"/>
      <c r="H20" s="31"/>
      <c r="I20" s="31"/>
      <c r="J20" s="31"/>
      <c r="K20" s="31"/>
      <c r="L20" s="31"/>
      <c r="M20" s="31"/>
    </row>
    <row r="21" spans="1:200" x14ac:dyDescent="0.3">
      <c r="B21" s="4" t="s">
        <v>811</v>
      </c>
      <c r="C21" s="28" t="s">
        <v>829</v>
      </c>
      <c r="D21" s="24">
        <v>2</v>
      </c>
      <c r="E21" s="33">
        <v>67</v>
      </c>
      <c r="F21" s="31"/>
      <c r="G21" s="31"/>
      <c r="H21" s="31"/>
      <c r="I21" s="31"/>
      <c r="J21" s="31"/>
      <c r="K21" s="31"/>
      <c r="L21" s="31"/>
      <c r="M21" s="31"/>
    </row>
    <row r="22" spans="1:200" x14ac:dyDescent="0.3">
      <c r="B22" s="4" t="s">
        <v>812</v>
      </c>
      <c r="C22" s="28" t="s">
        <v>829</v>
      </c>
      <c r="D22" s="24">
        <v>1</v>
      </c>
      <c r="E22" s="33">
        <v>33</v>
      </c>
      <c r="F22" s="31"/>
      <c r="G22" s="31"/>
      <c r="H22" s="31"/>
      <c r="I22" s="31"/>
      <c r="J22" s="31"/>
      <c r="K22" s="31"/>
      <c r="L22" s="31"/>
      <c r="M22" s="31"/>
    </row>
    <row r="23" spans="1:200" x14ac:dyDescent="0.3">
      <c r="B23" s="4" t="s">
        <v>813</v>
      </c>
      <c r="C23" s="28" t="s">
        <v>829</v>
      </c>
      <c r="D23" s="24">
        <f>E23/100*25</f>
        <v>0</v>
      </c>
      <c r="E23" s="33">
        <f>(E18+H18+K18+N18+Q18+T18)/6</f>
        <v>0</v>
      </c>
      <c r="F23" s="31"/>
      <c r="G23" s="31"/>
      <c r="H23" s="31"/>
      <c r="I23" s="31"/>
      <c r="J23" s="31"/>
      <c r="K23" s="31"/>
      <c r="L23" s="31"/>
      <c r="M23" s="31"/>
    </row>
    <row r="24" spans="1:200" x14ac:dyDescent="0.3">
      <c r="B24" s="28"/>
      <c r="C24" s="28"/>
      <c r="D24" s="34">
        <f>SUM(D21:D23)</f>
        <v>3</v>
      </c>
      <c r="E24" s="34">
        <f>SUM(E21:E23)</f>
        <v>100</v>
      </c>
      <c r="F24" s="31"/>
      <c r="G24" s="31"/>
      <c r="H24" s="31"/>
      <c r="I24" s="31"/>
      <c r="J24" s="31"/>
      <c r="K24" s="31"/>
      <c r="L24" s="31"/>
      <c r="M24" s="31"/>
    </row>
    <row r="25" spans="1:200" ht="15" customHeight="1" x14ac:dyDescent="0.3">
      <c r="B25" s="28"/>
      <c r="C25" s="28"/>
      <c r="D25" s="103" t="s">
        <v>56</v>
      </c>
      <c r="E25" s="103"/>
      <c r="F25" s="89" t="s">
        <v>3</v>
      </c>
      <c r="G25" s="90"/>
      <c r="H25" s="91" t="s">
        <v>331</v>
      </c>
      <c r="I25" s="92"/>
      <c r="J25" s="31"/>
      <c r="K25" s="31"/>
      <c r="L25" s="31"/>
      <c r="M25" s="31"/>
    </row>
    <row r="26" spans="1:200" x14ac:dyDescent="0.3">
      <c r="B26" s="4" t="s">
        <v>811</v>
      </c>
      <c r="C26" s="28" t="s">
        <v>830</v>
      </c>
      <c r="D26" s="24">
        <v>2</v>
      </c>
      <c r="E26" s="33">
        <v>67</v>
      </c>
      <c r="F26" s="24">
        <v>2</v>
      </c>
      <c r="G26" s="33">
        <v>67</v>
      </c>
      <c r="H26" s="24">
        <v>2</v>
      </c>
      <c r="I26" s="33">
        <v>67</v>
      </c>
      <c r="J26" s="26"/>
      <c r="K26" s="26"/>
      <c r="L26" s="26"/>
      <c r="M26" s="26"/>
    </row>
    <row r="27" spans="1:200" x14ac:dyDescent="0.3">
      <c r="B27" s="4" t="s">
        <v>812</v>
      </c>
      <c r="C27" s="28" t="s">
        <v>830</v>
      </c>
      <c r="D27" s="24">
        <v>1</v>
      </c>
      <c r="E27" s="33">
        <v>33</v>
      </c>
      <c r="F27" s="24">
        <v>1</v>
      </c>
      <c r="G27" s="33">
        <v>33</v>
      </c>
      <c r="H27" s="24">
        <v>1</v>
      </c>
      <c r="I27" s="33">
        <v>33</v>
      </c>
      <c r="J27" s="26"/>
      <c r="K27" s="26"/>
      <c r="L27" s="26"/>
      <c r="M27" s="26"/>
    </row>
    <row r="28" spans="1:200" x14ac:dyDescent="0.3">
      <c r="B28" s="4" t="s">
        <v>813</v>
      </c>
      <c r="C28" s="28" t="s">
        <v>830</v>
      </c>
      <c r="D28" s="24">
        <f>E28/100*25</f>
        <v>0</v>
      </c>
      <c r="E28" s="33">
        <f>(W18+Z18+AC18+AF18+AI18+AL18)/6</f>
        <v>0</v>
      </c>
      <c r="F28" s="24">
        <v>0</v>
      </c>
      <c r="G28" s="33">
        <v>0</v>
      </c>
      <c r="H28" s="24">
        <v>0</v>
      </c>
      <c r="I28" s="33">
        <v>0</v>
      </c>
      <c r="J28" s="26"/>
      <c r="K28" s="26"/>
      <c r="L28" s="26"/>
      <c r="M28" s="26"/>
    </row>
    <row r="29" spans="1:200" x14ac:dyDescent="0.3">
      <c r="B29" s="28"/>
      <c r="C29" s="28"/>
      <c r="D29" s="34">
        <f t="shared" ref="D29:I29" si="4">SUM(D26:D28)</f>
        <v>3</v>
      </c>
      <c r="E29" s="34">
        <f t="shared" si="4"/>
        <v>100</v>
      </c>
      <c r="F29" s="34">
        <f t="shared" si="4"/>
        <v>3</v>
      </c>
      <c r="G29" s="35">
        <f t="shared" si="4"/>
        <v>100</v>
      </c>
      <c r="H29" s="34">
        <f t="shared" si="4"/>
        <v>3</v>
      </c>
      <c r="I29" s="34">
        <f t="shared" si="4"/>
        <v>100</v>
      </c>
      <c r="J29" s="55"/>
      <c r="K29" s="55"/>
      <c r="L29" s="55"/>
      <c r="M29" s="55"/>
    </row>
    <row r="30" spans="1:200" x14ac:dyDescent="0.3">
      <c r="B30" s="4" t="s">
        <v>811</v>
      </c>
      <c r="C30" s="28" t="s">
        <v>831</v>
      </c>
      <c r="D30" s="36">
        <v>2</v>
      </c>
      <c r="E30" s="33">
        <v>67</v>
      </c>
      <c r="F30" s="31"/>
      <c r="G30" s="31"/>
      <c r="H30" s="31"/>
      <c r="I30" s="31"/>
      <c r="J30" s="31"/>
      <c r="K30" s="31"/>
      <c r="L30" s="31"/>
      <c r="M30" s="31"/>
    </row>
    <row r="31" spans="1:200" x14ac:dyDescent="0.3">
      <c r="B31" s="4" t="s">
        <v>812</v>
      </c>
      <c r="C31" s="28" t="s">
        <v>831</v>
      </c>
      <c r="D31" s="36">
        <v>1</v>
      </c>
      <c r="E31" s="33">
        <v>33</v>
      </c>
      <c r="F31" s="31"/>
      <c r="G31" s="31"/>
      <c r="H31" s="31"/>
      <c r="I31" s="31"/>
      <c r="J31" s="31"/>
      <c r="K31" s="31"/>
      <c r="L31" s="31"/>
      <c r="M31" s="31"/>
    </row>
    <row r="32" spans="1:200" x14ac:dyDescent="0.3">
      <c r="B32" s="4" t="s">
        <v>813</v>
      </c>
      <c r="C32" s="28" t="s">
        <v>831</v>
      </c>
      <c r="D32" s="36">
        <v>0</v>
      </c>
      <c r="E32" s="33">
        <v>0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3">
      <c r="B33" s="28"/>
      <c r="C33" s="28"/>
      <c r="D33" s="34">
        <f>SUM(D30:D32)</f>
        <v>3</v>
      </c>
      <c r="E33" s="35">
        <f>SUM(E30:E32)</f>
        <v>100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3">
      <c r="B34" s="28"/>
      <c r="C34" s="28"/>
      <c r="D34" s="103" t="s">
        <v>159</v>
      </c>
      <c r="E34" s="103"/>
      <c r="F34" s="87" t="s">
        <v>116</v>
      </c>
      <c r="G34" s="88"/>
      <c r="H34" s="91" t="s">
        <v>174</v>
      </c>
      <c r="I34" s="92"/>
      <c r="J34" s="65" t="s">
        <v>186</v>
      </c>
      <c r="K34" s="65"/>
      <c r="L34" s="65" t="s">
        <v>117</v>
      </c>
      <c r="M34" s="65"/>
    </row>
    <row r="35" spans="2:13" x14ac:dyDescent="0.3">
      <c r="B35" s="4" t="s">
        <v>811</v>
      </c>
      <c r="C35" s="28" t="s">
        <v>832</v>
      </c>
      <c r="D35" s="24">
        <v>2</v>
      </c>
      <c r="E35" s="33">
        <v>67</v>
      </c>
      <c r="F35" s="24">
        <v>2</v>
      </c>
      <c r="G35" s="33">
        <v>67</v>
      </c>
      <c r="H35" s="24">
        <v>2</v>
      </c>
      <c r="I35" s="33">
        <v>67</v>
      </c>
      <c r="J35" s="24">
        <v>2</v>
      </c>
      <c r="K35" s="33">
        <v>67</v>
      </c>
      <c r="L35" s="24">
        <v>2</v>
      </c>
      <c r="M35" s="33">
        <v>67</v>
      </c>
    </row>
    <row r="36" spans="2:13" x14ac:dyDescent="0.3">
      <c r="B36" s="4" t="s">
        <v>812</v>
      </c>
      <c r="C36" s="28" t="s">
        <v>832</v>
      </c>
      <c r="D36" s="24">
        <v>1</v>
      </c>
      <c r="E36" s="33">
        <v>33</v>
      </c>
      <c r="F36" s="24">
        <v>1</v>
      </c>
      <c r="G36" s="33">
        <v>33</v>
      </c>
      <c r="H36" s="24">
        <v>1</v>
      </c>
      <c r="I36" s="33">
        <v>33</v>
      </c>
      <c r="J36" s="24">
        <v>1</v>
      </c>
      <c r="K36" s="33">
        <v>33</v>
      </c>
      <c r="L36" s="24">
        <v>1</v>
      </c>
      <c r="M36" s="33">
        <v>33</v>
      </c>
    </row>
    <row r="37" spans="2:13" x14ac:dyDescent="0.3">
      <c r="B37" s="4" t="s">
        <v>813</v>
      </c>
      <c r="C37" s="28" t="s">
        <v>832</v>
      </c>
      <c r="D37" s="24">
        <v>0</v>
      </c>
      <c r="E37" s="33">
        <v>0</v>
      </c>
      <c r="F37" s="24">
        <v>0</v>
      </c>
      <c r="G37" s="33">
        <v>0</v>
      </c>
      <c r="H37" s="24">
        <v>0</v>
      </c>
      <c r="I37" s="33">
        <v>0</v>
      </c>
      <c r="J37" s="24">
        <v>0</v>
      </c>
      <c r="K37" s="33">
        <v>0</v>
      </c>
      <c r="L37" s="24">
        <v>0</v>
      </c>
      <c r="M37" s="33">
        <v>0</v>
      </c>
    </row>
    <row r="38" spans="2:13" x14ac:dyDescent="0.3">
      <c r="B38" s="28"/>
      <c r="C38" s="28"/>
      <c r="D38" s="34">
        <f t="shared" ref="D38:M38" si="5">SUM(D35:D37)</f>
        <v>3</v>
      </c>
      <c r="E38" s="34">
        <f t="shared" si="5"/>
        <v>100</v>
      </c>
      <c r="F38" s="34">
        <f t="shared" si="5"/>
        <v>3</v>
      </c>
      <c r="G38" s="35">
        <f t="shared" si="5"/>
        <v>100</v>
      </c>
      <c r="H38" s="34">
        <f t="shared" si="5"/>
        <v>3</v>
      </c>
      <c r="I38" s="34">
        <f t="shared" si="5"/>
        <v>100</v>
      </c>
      <c r="J38" s="34">
        <f t="shared" si="5"/>
        <v>3</v>
      </c>
      <c r="K38" s="34">
        <f t="shared" si="5"/>
        <v>100</v>
      </c>
      <c r="L38" s="34">
        <f t="shared" si="5"/>
        <v>3</v>
      </c>
      <c r="M38" s="34">
        <f t="shared" si="5"/>
        <v>100</v>
      </c>
    </row>
    <row r="39" spans="2:13" x14ac:dyDescent="0.3">
      <c r="B39" s="4" t="s">
        <v>811</v>
      </c>
      <c r="C39" s="28" t="s">
        <v>833</v>
      </c>
      <c r="D39" s="24">
        <v>2</v>
      </c>
      <c r="E39" s="33">
        <v>67</v>
      </c>
      <c r="F39" s="31"/>
      <c r="G39" s="31"/>
      <c r="H39" s="31"/>
      <c r="I39" s="31"/>
      <c r="J39" s="31"/>
      <c r="K39" s="31"/>
      <c r="L39" s="31"/>
      <c r="M39" s="31"/>
    </row>
    <row r="40" spans="2:13" x14ac:dyDescent="0.3">
      <c r="B40" s="4" t="s">
        <v>812</v>
      </c>
      <c r="C40" s="28" t="s">
        <v>833</v>
      </c>
      <c r="D40" s="24">
        <v>1</v>
      </c>
      <c r="E40" s="33">
        <v>33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3">
      <c r="B41" s="4" t="s">
        <v>813</v>
      </c>
      <c r="C41" s="28" t="s">
        <v>833</v>
      </c>
      <c r="D41" s="24">
        <v>0</v>
      </c>
      <c r="E41" s="33">
        <v>0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3">
      <c r="B42" s="28"/>
      <c r="C42" s="28"/>
      <c r="D42" s="34">
        <f>SUM(D39:D41)</f>
        <v>3</v>
      </c>
      <c r="E42" s="35">
        <f>SUM(E39:E41)</f>
        <v>100</v>
      </c>
      <c r="F42" s="31"/>
      <c r="G42" s="31"/>
      <c r="H42" s="31"/>
      <c r="I42" s="31"/>
      <c r="J42" s="31"/>
      <c r="K42" s="31"/>
      <c r="L42" s="31"/>
      <c r="M42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17:B17"/>
    <mergeCell ref="A18:B18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20:E20"/>
    <mergeCell ref="D25:E25"/>
    <mergeCell ref="F25:G25"/>
    <mergeCell ref="H25:I25"/>
    <mergeCell ref="D34:E34"/>
    <mergeCell ref="F34:G34"/>
    <mergeCell ref="H34:I34"/>
    <mergeCell ref="GP2:GQ2"/>
    <mergeCell ref="J34:K34"/>
    <mergeCell ref="L34:M34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44"/>
  <sheetViews>
    <sheetView tabSelected="1" zoomScale="80" zoomScaleNormal="80" workbookViewId="0">
      <selection activeCell="M24" sqref="M24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3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714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2" hidden="1" customHeight="1" x14ac:dyDescent="0.3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2" hidden="1" customHeight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399999999999999" hidden="1" customHeight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6" x14ac:dyDescent="0.3">
      <c r="A11" s="73"/>
      <c r="B11" s="73"/>
      <c r="C11" s="68" t="s">
        <v>630</v>
      </c>
      <c r="D11" s="68" t="s">
        <v>5</v>
      </c>
      <c r="E11" s="68" t="s">
        <v>6</v>
      </c>
      <c r="F11" s="68" t="s">
        <v>631</v>
      </c>
      <c r="G11" s="68" t="s">
        <v>7</v>
      </c>
      <c r="H11" s="68" t="s">
        <v>8</v>
      </c>
      <c r="I11" s="68" t="s">
        <v>632</v>
      </c>
      <c r="J11" s="68" t="s">
        <v>9</v>
      </c>
      <c r="K11" s="68" t="s">
        <v>10</v>
      </c>
      <c r="L11" s="68" t="s">
        <v>704</v>
      </c>
      <c r="M11" s="68" t="s">
        <v>9</v>
      </c>
      <c r="N11" s="68" t="s">
        <v>10</v>
      </c>
      <c r="O11" s="68" t="s">
        <v>633</v>
      </c>
      <c r="P11" s="68" t="s">
        <v>11</v>
      </c>
      <c r="Q11" s="68" t="s">
        <v>4</v>
      </c>
      <c r="R11" s="68" t="s">
        <v>634</v>
      </c>
      <c r="S11" s="68" t="s">
        <v>6</v>
      </c>
      <c r="T11" s="68" t="s">
        <v>12</v>
      </c>
      <c r="U11" s="68" t="s">
        <v>635</v>
      </c>
      <c r="V11" s="68" t="s">
        <v>6</v>
      </c>
      <c r="W11" s="68" t="s">
        <v>12</v>
      </c>
      <c r="X11" s="68" t="s">
        <v>636</v>
      </c>
      <c r="Y11" s="68"/>
      <c r="Z11" s="68"/>
      <c r="AA11" s="68" t="s">
        <v>637</v>
      </c>
      <c r="AB11" s="68"/>
      <c r="AC11" s="68"/>
      <c r="AD11" s="68" t="s">
        <v>638</v>
      </c>
      <c r="AE11" s="68"/>
      <c r="AF11" s="68"/>
      <c r="AG11" s="68" t="s">
        <v>705</v>
      </c>
      <c r="AH11" s="68"/>
      <c r="AI11" s="68"/>
      <c r="AJ11" s="68" t="s">
        <v>639</v>
      </c>
      <c r="AK11" s="68"/>
      <c r="AL11" s="68"/>
      <c r="AM11" s="68" t="s">
        <v>640</v>
      </c>
      <c r="AN11" s="68"/>
      <c r="AO11" s="68"/>
      <c r="AP11" s="66" t="s">
        <v>641</v>
      </c>
      <c r="AQ11" s="66"/>
      <c r="AR11" s="66"/>
      <c r="AS11" s="68" t="s">
        <v>642</v>
      </c>
      <c r="AT11" s="68"/>
      <c r="AU11" s="68"/>
      <c r="AV11" s="68" t="s">
        <v>643</v>
      </c>
      <c r="AW11" s="68"/>
      <c r="AX11" s="68"/>
      <c r="AY11" s="68" t="s">
        <v>644</v>
      </c>
      <c r="AZ11" s="68"/>
      <c r="BA11" s="68"/>
      <c r="BB11" s="68" t="s">
        <v>645</v>
      </c>
      <c r="BC11" s="68"/>
      <c r="BD11" s="68"/>
      <c r="BE11" s="68" t="s">
        <v>646</v>
      </c>
      <c r="BF11" s="68"/>
      <c r="BG11" s="68"/>
      <c r="BH11" s="66" t="s">
        <v>647</v>
      </c>
      <c r="BI11" s="66"/>
      <c r="BJ11" s="66"/>
      <c r="BK11" s="66" t="s">
        <v>706</v>
      </c>
      <c r="BL11" s="66"/>
      <c r="BM11" s="66"/>
      <c r="BN11" s="68" t="s">
        <v>648</v>
      </c>
      <c r="BO11" s="68"/>
      <c r="BP11" s="68"/>
      <c r="BQ11" s="68" t="s">
        <v>649</v>
      </c>
      <c r="BR11" s="68"/>
      <c r="BS11" s="68"/>
      <c r="BT11" s="66" t="s">
        <v>650</v>
      </c>
      <c r="BU11" s="66"/>
      <c r="BV11" s="66"/>
      <c r="BW11" s="68" t="s">
        <v>651</v>
      </c>
      <c r="BX11" s="68"/>
      <c r="BY11" s="68"/>
      <c r="BZ11" s="68" t="s">
        <v>652</v>
      </c>
      <c r="CA11" s="68"/>
      <c r="CB11" s="68"/>
      <c r="CC11" s="68" t="s">
        <v>653</v>
      </c>
      <c r="CD11" s="68"/>
      <c r="CE11" s="68"/>
      <c r="CF11" s="68" t="s">
        <v>654</v>
      </c>
      <c r="CG11" s="68"/>
      <c r="CH11" s="68"/>
      <c r="CI11" s="68" t="s">
        <v>655</v>
      </c>
      <c r="CJ11" s="68"/>
      <c r="CK11" s="68"/>
      <c r="CL11" s="68" t="s">
        <v>656</v>
      </c>
      <c r="CM11" s="68"/>
      <c r="CN11" s="68"/>
      <c r="CO11" s="68" t="s">
        <v>707</v>
      </c>
      <c r="CP11" s="68"/>
      <c r="CQ11" s="68"/>
      <c r="CR11" s="68" t="s">
        <v>657</v>
      </c>
      <c r="CS11" s="68"/>
      <c r="CT11" s="68"/>
      <c r="CU11" s="68" t="s">
        <v>658</v>
      </c>
      <c r="CV11" s="68"/>
      <c r="CW11" s="68"/>
      <c r="CX11" s="68" t="s">
        <v>659</v>
      </c>
      <c r="CY11" s="68"/>
      <c r="CZ11" s="68"/>
      <c r="DA11" s="68" t="s">
        <v>660</v>
      </c>
      <c r="DB11" s="68"/>
      <c r="DC11" s="68"/>
      <c r="DD11" s="66" t="s">
        <v>661</v>
      </c>
      <c r="DE11" s="66"/>
      <c r="DF11" s="66"/>
      <c r="DG11" s="66" t="s">
        <v>662</v>
      </c>
      <c r="DH11" s="66"/>
      <c r="DI11" s="66"/>
      <c r="DJ11" s="66" t="s">
        <v>663</v>
      </c>
      <c r="DK11" s="66"/>
      <c r="DL11" s="66"/>
      <c r="DM11" s="66" t="s">
        <v>708</v>
      </c>
      <c r="DN11" s="66"/>
      <c r="DO11" s="66"/>
      <c r="DP11" s="66" t="s">
        <v>664</v>
      </c>
      <c r="DQ11" s="66"/>
      <c r="DR11" s="66"/>
      <c r="DS11" s="66" t="s">
        <v>665</v>
      </c>
      <c r="DT11" s="66"/>
      <c r="DU11" s="66"/>
      <c r="DV11" s="66" t="s">
        <v>666</v>
      </c>
      <c r="DW11" s="66"/>
      <c r="DX11" s="66"/>
      <c r="DY11" s="66" t="s">
        <v>667</v>
      </c>
      <c r="DZ11" s="66"/>
      <c r="EA11" s="66"/>
      <c r="EB11" s="66" t="s">
        <v>668</v>
      </c>
      <c r="EC11" s="66"/>
      <c r="ED11" s="66"/>
      <c r="EE11" s="66" t="s">
        <v>669</v>
      </c>
      <c r="EF11" s="66"/>
      <c r="EG11" s="66"/>
      <c r="EH11" s="66" t="s">
        <v>709</v>
      </c>
      <c r="EI11" s="66"/>
      <c r="EJ11" s="66"/>
      <c r="EK11" s="66" t="s">
        <v>670</v>
      </c>
      <c r="EL11" s="66"/>
      <c r="EM11" s="66"/>
      <c r="EN11" s="66" t="s">
        <v>671</v>
      </c>
      <c r="EO11" s="66"/>
      <c r="EP11" s="66"/>
      <c r="EQ11" s="66" t="s">
        <v>672</v>
      </c>
      <c r="ER11" s="66"/>
      <c r="ES11" s="66"/>
      <c r="ET11" s="66" t="s">
        <v>673</v>
      </c>
      <c r="EU11" s="66"/>
      <c r="EV11" s="66"/>
      <c r="EW11" s="66" t="s">
        <v>674</v>
      </c>
      <c r="EX11" s="66"/>
      <c r="EY11" s="66"/>
      <c r="EZ11" s="66" t="s">
        <v>675</v>
      </c>
      <c r="FA11" s="66"/>
      <c r="FB11" s="66"/>
      <c r="FC11" s="66" t="s">
        <v>676</v>
      </c>
      <c r="FD11" s="66"/>
      <c r="FE11" s="66"/>
      <c r="FF11" s="66" t="s">
        <v>677</v>
      </c>
      <c r="FG11" s="66"/>
      <c r="FH11" s="66"/>
      <c r="FI11" s="66" t="s">
        <v>678</v>
      </c>
      <c r="FJ11" s="66"/>
      <c r="FK11" s="66"/>
      <c r="FL11" s="66" t="s">
        <v>710</v>
      </c>
      <c r="FM11" s="66"/>
      <c r="FN11" s="66"/>
      <c r="FO11" s="66" t="s">
        <v>679</v>
      </c>
      <c r="FP11" s="66"/>
      <c r="FQ11" s="66"/>
      <c r="FR11" s="66" t="s">
        <v>680</v>
      </c>
      <c r="FS11" s="66"/>
      <c r="FT11" s="66"/>
      <c r="FU11" s="66" t="s">
        <v>681</v>
      </c>
      <c r="FV11" s="66"/>
      <c r="FW11" s="66"/>
      <c r="FX11" s="66" t="s">
        <v>682</v>
      </c>
      <c r="FY11" s="66"/>
      <c r="FZ11" s="66"/>
      <c r="GA11" s="66" t="s">
        <v>683</v>
      </c>
      <c r="GB11" s="66"/>
      <c r="GC11" s="66"/>
      <c r="GD11" s="66" t="s">
        <v>684</v>
      </c>
      <c r="GE11" s="66"/>
      <c r="GF11" s="66"/>
      <c r="GG11" s="66" t="s">
        <v>685</v>
      </c>
      <c r="GH11" s="66"/>
      <c r="GI11" s="66"/>
      <c r="GJ11" s="66" t="s">
        <v>686</v>
      </c>
      <c r="GK11" s="66"/>
      <c r="GL11" s="66"/>
      <c r="GM11" s="66" t="s">
        <v>687</v>
      </c>
      <c r="GN11" s="66"/>
      <c r="GO11" s="66"/>
      <c r="GP11" s="66" t="s">
        <v>711</v>
      </c>
      <c r="GQ11" s="66"/>
      <c r="GR11" s="66"/>
      <c r="GS11" s="66" t="s">
        <v>688</v>
      </c>
      <c r="GT11" s="66"/>
      <c r="GU11" s="66"/>
      <c r="GV11" s="66" t="s">
        <v>689</v>
      </c>
      <c r="GW11" s="66"/>
      <c r="GX11" s="66"/>
      <c r="GY11" s="66" t="s">
        <v>690</v>
      </c>
      <c r="GZ11" s="66"/>
      <c r="HA11" s="66"/>
      <c r="HB11" s="66" t="s">
        <v>691</v>
      </c>
      <c r="HC11" s="66"/>
      <c r="HD11" s="66"/>
      <c r="HE11" s="66" t="s">
        <v>692</v>
      </c>
      <c r="HF11" s="66"/>
      <c r="HG11" s="66"/>
      <c r="HH11" s="66" t="s">
        <v>693</v>
      </c>
      <c r="HI11" s="66"/>
      <c r="HJ11" s="66"/>
      <c r="HK11" s="66" t="s">
        <v>694</v>
      </c>
      <c r="HL11" s="66"/>
      <c r="HM11" s="66"/>
      <c r="HN11" s="66" t="s">
        <v>695</v>
      </c>
      <c r="HO11" s="66"/>
      <c r="HP11" s="66"/>
      <c r="HQ11" s="66" t="s">
        <v>696</v>
      </c>
      <c r="HR11" s="66"/>
      <c r="HS11" s="66"/>
      <c r="HT11" s="66" t="s">
        <v>712</v>
      </c>
      <c r="HU11" s="66"/>
      <c r="HV11" s="66"/>
      <c r="HW11" s="66" t="s">
        <v>697</v>
      </c>
      <c r="HX11" s="66"/>
      <c r="HY11" s="66"/>
      <c r="HZ11" s="66" t="s">
        <v>698</v>
      </c>
      <c r="IA11" s="66"/>
      <c r="IB11" s="66"/>
      <c r="IC11" s="66" t="s">
        <v>699</v>
      </c>
      <c r="ID11" s="66"/>
      <c r="IE11" s="66"/>
      <c r="IF11" s="66" t="s">
        <v>700</v>
      </c>
      <c r="IG11" s="66"/>
      <c r="IH11" s="66"/>
      <c r="II11" s="66" t="s">
        <v>713</v>
      </c>
      <c r="IJ11" s="66"/>
      <c r="IK11" s="66"/>
      <c r="IL11" s="66" t="s">
        <v>701</v>
      </c>
      <c r="IM11" s="66"/>
      <c r="IN11" s="66"/>
      <c r="IO11" s="66" t="s">
        <v>702</v>
      </c>
      <c r="IP11" s="66"/>
      <c r="IQ11" s="66"/>
      <c r="IR11" s="66" t="s">
        <v>703</v>
      </c>
      <c r="IS11" s="66"/>
      <c r="IT11" s="66"/>
    </row>
    <row r="12" spans="1:293" ht="93" customHeight="1" x14ac:dyDescent="0.3">
      <c r="A12" s="73"/>
      <c r="B12" s="73"/>
      <c r="C12" s="64" t="s">
        <v>1339</v>
      </c>
      <c r="D12" s="64"/>
      <c r="E12" s="64"/>
      <c r="F12" s="64" t="s">
        <v>1340</v>
      </c>
      <c r="G12" s="64"/>
      <c r="H12" s="64"/>
      <c r="I12" s="64" t="s">
        <v>1341</v>
      </c>
      <c r="J12" s="64"/>
      <c r="K12" s="64"/>
      <c r="L12" s="64" t="s">
        <v>1342</v>
      </c>
      <c r="M12" s="64"/>
      <c r="N12" s="64"/>
      <c r="O12" s="64" t="s">
        <v>1343</v>
      </c>
      <c r="P12" s="64"/>
      <c r="Q12" s="64"/>
      <c r="R12" s="64" t="s">
        <v>1344</v>
      </c>
      <c r="S12" s="64"/>
      <c r="T12" s="64"/>
      <c r="U12" s="64" t="s">
        <v>1345</v>
      </c>
      <c r="V12" s="64"/>
      <c r="W12" s="64"/>
      <c r="X12" s="64" t="s">
        <v>1346</v>
      </c>
      <c r="Y12" s="64"/>
      <c r="Z12" s="64"/>
      <c r="AA12" s="64" t="s">
        <v>1347</v>
      </c>
      <c r="AB12" s="64"/>
      <c r="AC12" s="64"/>
      <c r="AD12" s="64" t="s">
        <v>1348</v>
      </c>
      <c r="AE12" s="64"/>
      <c r="AF12" s="64"/>
      <c r="AG12" s="64" t="s">
        <v>1349</v>
      </c>
      <c r="AH12" s="64"/>
      <c r="AI12" s="64"/>
      <c r="AJ12" s="64" t="s">
        <v>1350</v>
      </c>
      <c r="AK12" s="64"/>
      <c r="AL12" s="64"/>
      <c r="AM12" s="64" t="s">
        <v>1351</v>
      </c>
      <c r="AN12" s="64"/>
      <c r="AO12" s="64"/>
      <c r="AP12" s="64" t="s">
        <v>1352</v>
      </c>
      <c r="AQ12" s="64"/>
      <c r="AR12" s="64"/>
      <c r="AS12" s="64" t="s">
        <v>1353</v>
      </c>
      <c r="AT12" s="64"/>
      <c r="AU12" s="64"/>
      <c r="AV12" s="64" t="s">
        <v>1354</v>
      </c>
      <c r="AW12" s="64"/>
      <c r="AX12" s="64"/>
      <c r="AY12" s="64" t="s">
        <v>1355</v>
      </c>
      <c r="AZ12" s="64"/>
      <c r="BA12" s="64"/>
      <c r="BB12" s="64" t="s">
        <v>1356</v>
      </c>
      <c r="BC12" s="64"/>
      <c r="BD12" s="64"/>
      <c r="BE12" s="64" t="s">
        <v>1357</v>
      </c>
      <c r="BF12" s="64"/>
      <c r="BG12" s="64"/>
      <c r="BH12" s="64" t="s">
        <v>1358</v>
      </c>
      <c r="BI12" s="64"/>
      <c r="BJ12" s="64"/>
      <c r="BK12" s="64" t="s">
        <v>1359</v>
      </c>
      <c r="BL12" s="64"/>
      <c r="BM12" s="64"/>
      <c r="BN12" s="64" t="s">
        <v>1360</v>
      </c>
      <c r="BO12" s="64"/>
      <c r="BP12" s="64"/>
      <c r="BQ12" s="64" t="s">
        <v>1361</v>
      </c>
      <c r="BR12" s="64"/>
      <c r="BS12" s="64"/>
      <c r="BT12" s="64" t="s">
        <v>1362</v>
      </c>
      <c r="BU12" s="64"/>
      <c r="BV12" s="64"/>
      <c r="BW12" s="64" t="s">
        <v>1363</v>
      </c>
      <c r="BX12" s="64"/>
      <c r="BY12" s="64"/>
      <c r="BZ12" s="64" t="s">
        <v>1200</v>
      </c>
      <c r="CA12" s="64"/>
      <c r="CB12" s="64"/>
      <c r="CC12" s="64" t="s">
        <v>1364</v>
      </c>
      <c r="CD12" s="64"/>
      <c r="CE12" s="64"/>
      <c r="CF12" s="64" t="s">
        <v>1365</v>
      </c>
      <c r="CG12" s="64"/>
      <c r="CH12" s="64"/>
      <c r="CI12" s="64" t="s">
        <v>1366</v>
      </c>
      <c r="CJ12" s="64"/>
      <c r="CK12" s="64"/>
      <c r="CL12" s="64" t="s">
        <v>1367</v>
      </c>
      <c r="CM12" s="64"/>
      <c r="CN12" s="64"/>
      <c r="CO12" s="64" t="s">
        <v>1368</v>
      </c>
      <c r="CP12" s="64"/>
      <c r="CQ12" s="64"/>
      <c r="CR12" s="64" t="s">
        <v>1369</v>
      </c>
      <c r="CS12" s="64"/>
      <c r="CT12" s="64"/>
      <c r="CU12" s="64" t="s">
        <v>1370</v>
      </c>
      <c r="CV12" s="64"/>
      <c r="CW12" s="64"/>
      <c r="CX12" s="64" t="s">
        <v>1371</v>
      </c>
      <c r="CY12" s="64"/>
      <c r="CZ12" s="64"/>
      <c r="DA12" s="64" t="s">
        <v>1372</v>
      </c>
      <c r="DB12" s="64"/>
      <c r="DC12" s="64"/>
      <c r="DD12" s="64" t="s">
        <v>1373</v>
      </c>
      <c r="DE12" s="64"/>
      <c r="DF12" s="64"/>
      <c r="DG12" s="64" t="s">
        <v>1374</v>
      </c>
      <c r="DH12" s="64"/>
      <c r="DI12" s="64"/>
      <c r="DJ12" s="94" t="s">
        <v>1375</v>
      </c>
      <c r="DK12" s="94"/>
      <c r="DL12" s="94"/>
      <c r="DM12" s="94" t="s">
        <v>1376</v>
      </c>
      <c r="DN12" s="94"/>
      <c r="DO12" s="94"/>
      <c r="DP12" s="94" t="s">
        <v>1377</v>
      </c>
      <c r="DQ12" s="94"/>
      <c r="DR12" s="94"/>
      <c r="DS12" s="94" t="s">
        <v>1378</v>
      </c>
      <c r="DT12" s="94"/>
      <c r="DU12" s="94"/>
      <c r="DV12" s="94" t="s">
        <v>744</v>
      </c>
      <c r="DW12" s="94"/>
      <c r="DX12" s="94"/>
      <c r="DY12" s="64" t="s">
        <v>760</v>
      </c>
      <c r="DZ12" s="64"/>
      <c r="EA12" s="64"/>
      <c r="EB12" s="64" t="s">
        <v>761</v>
      </c>
      <c r="EC12" s="64"/>
      <c r="ED12" s="64"/>
      <c r="EE12" s="64" t="s">
        <v>1232</v>
      </c>
      <c r="EF12" s="64"/>
      <c r="EG12" s="64"/>
      <c r="EH12" s="64" t="s">
        <v>762</v>
      </c>
      <c r="EI12" s="64"/>
      <c r="EJ12" s="64"/>
      <c r="EK12" s="64" t="s">
        <v>1335</v>
      </c>
      <c r="EL12" s="64"/>
      <c r="EM12" s="64"/>
      <c r="EN12" s="64" t="s">
        <v>765</v>
      </c>
      <c r="EO12" s="64"/>
      <c r="EP12" s="64"/>
      <c r="EQ12" s="64" t="s">
        <v>1241</v>
      </c>
      <c r="ER12" s="64"/>
      <c r="ES12" s="64"/>
      <c r="ET12" s="64" t="s">
        <v>770</v>
      </c>
      <c r="EU12" s="64"/>
      <c r="EV12" s="64"/>
      <c r="EW12" s="64" t="s">
        <v>1244</v>
      </c>
      <c r="EX12" s="64"/>
      <c r="EY12" s="64"/>
      <c r="EZ12" s="64" t="s">
        <v>1246</v>
      </c>
      <c r="FA12" s="64"/>
      <c r="FB12" s="64"/>
      <c r="FC12" s="64" t="s">
        <v>1248</v>
      </c>
      <c r="FD12" s="64"/>
      <c r="FE12" s="64"/>
      <c r="FF12" s="64" t="s">
        <v>1336</v>
      </c>
      <c r="FG12" s="64"/>
      <c r="FH12" s="64"/>
      <c r="FI12" s="64" t="s">
        <v>1251</v>
      </c>
      <c r="FJ12" s="64"/>
      <c r="FK12" s="64"/>
      <c r="FL12" s="64" t="s">
        <v>774</v>
      </c>
      <c r="FM12" s="64"/>
      <c r="FN12" s="64"/>
      <c r="FO12" s="64" t="s">
        <v>1255</v>
      </c>
      <c r="FP12" s="64"/>
      <c r="FQ12" s="64"/>
      <c r="FR12" s="64" t="s">
        <v>1258</v>
      </c>
      <c r="FS12" s="64"/>
      <c r="FT12" s="64"/>
      <c r="FU12" s="64" t="s">
        <v>1262</v>
      </c>
      <c r="FV12" s="64"/>
      <c r="FW12" s="64"/>
      <c r="FX12" s="64" t="s">
        <v>1264</v>
      </c>
      <c r="FY12" s="64"/>
      <c r="FZ12" s="64"/>
      <c r="GA12" s="94" t="s">
        <v>1267</v>
      </c>
      <c r="GB12" s="94"/>
      <c r="GC12" s="94"/>
      <c r="GD12" s="64" t="s">
        <v>779</v>
      </c>
      <c r="GE12" s="64"/>
      <c r="GF12" s="64"/>
      <c r="GG12" s="94" t="s">
        <v>1274</v>
      </c>
      <c r="GH12" s="94"/>
      <c r="GI12" s="94"/>
      <c r="GJ12" s="94" t="s">
        <v>1275</v>
      </c>
      <c r="GK12" s="94"/>
      <c r="GL12" s="94"/>
      <c r="GM12" s="94" t="s">
        <v>1277</v>
      </c>
      <c r="GN12" s="94"/>
      <c r="GO12" s="94"/>
      <c r="GP12" s="94" t="s">
        <v>1278</v>
      </c>
      <c r="GQ12" s="94"/>
      <c r="GR12" s="94"/>
      <c r="GS12" s="94" t="s">
        <v>786</v>
      </c>
      <c r="GT12" s="94"/>
      <c r="GU12" s="94"/>
      <c r="GV12" s="94" t="s">
        <v>788</v>
      </c>
      <c r="GW12" s="94"/>
      <c r="GX12" s="94"/>
      <c r="GY12" s="94" t="s">
        <v>789</v>
      </c>
      <c r="GZ12" s="94"/>
      <c r="HA12" s="94"/>
      <c r="HB12" s="64" t="s">
        <v>1285</v>
      </c>
      <c r="HC12" s="64"/>
      <c r="HD12" s="64"/>
      <c r="HE12" s="64" t="s">
        <v>1287</v>
      </c>
      <c r="HF12" s="64"/>
      <c r="HG12" s="64"/>
      <c r="HH12" s="64" t="s">
        <v>795</v>
      </c>
      <c r="HI12" s="64"/>
      <c r="HJ12" s="64"/>
      <c r="HK12" s="64" t="s">
        <v>1288</v>
      </c>
      <c r="HL12" s="64"/>
      <c r="HM12" s="64"/>
      <c r="HN12" s="64" t="s">
        <v>1291</v>
      </c>
      <c r="HO12" s="64"/>
      <c r="HP12" s="64"/>
      <c r="HQ12" s="64" t="s">
        <v>798</v>
      </c>
      <c r="HR12" s="64"/>
      <c r="HS12" s="64"/>
      <c r="HT12" s="64" t="s">
        <v>796</v>
      </c>
      <c r="HU12" s="64"/>
      <c r="HV12" s="64"/>
      <c r="HW12" s="64" t="s">
        <v>617</v>
      </c>
      <c r="HX12" s="64"/>
      <c r="HY12" s="64"/>
      <c r="HZ12" s="64" t="s">
        <v>1300</v>
      </c>
      <c r="IA12" s="64"/>
      <c r="IB12" s="64"/>
      <c r="IC12" s="64" t="s">
        <v>1304</v>
      </c>
      <c r="ID12" s="64"/>
      <c r="IE12" s="64"/>
      <c r="IF12" s="64" t="s">
        <v>801</v>
      </c>
      <c r="IG12" s="64"/>
      <c r="IH12" s="64"/>
      <c r="II12" s="64" t="s">
        <v>1309</v>
      </c>
      <c r="IJ12" s="64"/>
      <c r="IK12" s="64"/>
      <c r="IL12" s="64" t="s">
        <v>1310</v>
      </c>
      <c r="IM12" s="64"/>
      <c r="IN12" s="64"/>
      <c r="IO12" s="64" t="s">
        <v>1314</v>
      </c>
      <c r="IP12" s="64"/>
      <c r="IQ12" s="64"/>
      <c r="IR12" s="64" t="s">
        <v>1318</v>
      </c>
      <c r="IS12" s="64"/>
      <c r="IT12" s="64"/>
    </row>
    <row r="13" spans="1:293" ht="82.5" customHeight="1" x14ac:dyDescent="0.3">
      <c r="A13" s="73"/>
      <c r="B13" s="73"/>
      <c r="C13" s="59" t="s">
        <v>30</v>
      </c>
      <c r="D13" s="59" t="s">
        <v>1168</v>
      </c>
      <c r="E13" s="59" t="s">
        <v>1169</v>
      </c>
      <c r="F13" s="59" t="s">
        <v>1170</v>
      </c>
      <c r="G13" s="59" t="s">
        <v>1171</v>
      </c>
      <c r="H13" s="59" t="s">
        <v>1062</v>
      </c>
      <c r="I13" s="59" t="s">
        <v>1172</v>
      </c>
      <c r="J13" s="59" t="s">
        <v>1173</v>
      </c>
      <c r="K13" s="59" t="s">
        <v>715</v>
      </c>
      <c r="L13" s="59" t="s">
        <v>251</v>
      </c>
      <c r="M13" s="59" t="s">
        <v>716</v>
      </c>
      <c r="N13" s="59" t="s">
        <v>717</v>
      </c>
      <c r="O13" s="59" t="s">
        <v>623</v>
      </c>
      <c r="P13" s="59" t="s">
        <v>1174</v>
      </c>
      <c r="Q13" s="59" t="s">
        <v>624</v>
      </c>
      <c r="R13" s="59" t="s">
        <v>718</v>
      </c>
      <c r="S13" s="59" t="s">
        <v>1175</v>
      </c>
      <c r="T13" s="59" t="s">
        <v>719</v>
      </c>
      <c r="U13" s="59" t="s">
        <v>1176</v>
      </c>
      <c r="V13" s="59" t="s">
        <v>1177</v>
      </c>
      <c r="W13" s="59" t="s">
        <v>1178</v>
      </c>
      <c r="X13" s="59" t="s">
        <v>720</v>
      </c>
      <c r="Y13" s="59" t="s">
        <v>721</v>
      </c>
      <c r="Z13" s="59" t="s">
        <v>1179</v>
      </c>
      <c r="AA13" s="59" t="s">
        <v>198</v>
      </c>
      <c r="AB13" s="59" t="s">
        <v>210</v>
      </c>
      <c r="AC13" s="59" t="s">
        <v>212</v>
      </c>
      <c r="AD13" s="59" t="s">
        <v>510</v>
      </c>
      <c r="AE13" s="59" t="s">
        <v>511</v>
      </c>
      <c r="AF13" s="59" t="s">
        <v>1180</v>
      </c>
      <c r="AG13" s="59" t="s">
        <v>1181</v>
      </c>
      <c r="AH13" s="59" t="s">
        <v>1182</v>
      </c>
      <c r="AI13" s="59" t="s">
        <v>1183</v>
      </c>
      <c r="AJ13" s="59" t="s">
        <v>1184</v>
      </c>
      <c r="AK13" s="59" t="s">
        <v>515</v>
      </c>
      <c r="AL13" s="59" t="s">
        <v>1185</v>
      </c>
      <c r="AM13" s="59" t="s">
        <v>723</v>
      </c>
      <c r="AN13" s="59" t="s">
        <v>724</v>
      </c>
      <c r="AO13" s="59" t="s">
        <v>1186</v>
      </c>
      <c r="AP13" s="59" t="s">
        <v>725</v>
      </c>
      <c r="AQ13" s="59" t="s">
        <v>1187</v>
      </c>
      <c r="AR13" s="59" t="s">
        <v>726</v>
      </c>
      <c r="AS13" s="59" t="s">
        <v>95</v>
      </c>
      <c r="AT13" s="59" t="s">
        <v>257</v>
      </c>
      <c r="AU13" s="59" t="s">
        <v>1188</v>
      </c>
      <c r="AV13" s="59" t="s">
        <v>727</v>
      </c>
      <c r="AW13" s="59" t="s">
        <v>728</v>
      </c>
      <c r="AX13" s="59" t="s">
        <v>1189</v>
      </c>
      <c r="AY13" s="59" t="s">
        <v>216</v>
      </c>
      <c r="AZ13" s="59" t="s">
        <v>516</v>
      </c>
      <c r="BA13" s="59" t="s">
        <v>729</v>
      </c>
      <c r="BB13" s="59" t="s">
        <v>730</v>
      </c>
      <c r="BC13" s="59" t="s">
        <v>731</v>
      </c>
      <c r="BD13" s="59" t="s">
        <v>732</v>
      </c>
      <c r="BE13" s="59" t="s">
        <v>733</v>
      </c>
      <c r="BF13" s="59" t="s">
        <v>734</v>
      </c>
      <c r="BG13" s="59" t="s">
        <v>1190</v>
      </c>
      <c r="BH13" s="59" t="s">
        <v>1191</v>
      </c>
      <c r="BI13" s="59" t="s">
        <v>735</v>
      </c>
      <c r="BJ13" s="59" t="s">
        <v>1192</v>
      </c>
      <c r="BK13" s="59" t="s">
        <v>736</v>
      </c>
      <c r="BL13" s="59" t="s">
        <v>737</v>
      </c>
      <c r="BM13" s="59" t="s">
        <v>1193</v>
      </c>
      <c r="BN13" s="59" t="s">
        <v>1194</v>
      </c>
      <c r="BO13" s="59" t="s">
        <v>1195</v>
      </c>
      <c r="BP13" s="59" t="s">
        <v>722</v>
      </c>
      <c r="BQ13" s="59" t="s">
        <v>1196</v>
      </c>
      <c r="BR13" s="59" t="s">
        <v>1197</v>
      </c>
      <c r="BS13" s="59" t="s">
        <v>1198</v>
      </c>
      <c r="BT13" s="59" t="s">
        <v>738</v>
      </c>
      <c r="BU13" s="59" t="s">
        <v>739</v>
      </c>
      <c r="BV13" s="59" t="s">
        <v>1199</v>
      </c>
      <c r="BW13" s="59" t="s">
        <v>740</v>
      </c>
      <c r="BX13" s="59" t="s">
        <v>741</v>
      </c>
      <c r="BY13" s="59" t="s">
        <v>742</v>
      </c>
      <c r="BZ13" s="59" t="s">
        <v>1200</v>
      </c>
      <c r="CA13" s="59" t="s">
        <v>1201</v>
      </c>
      <c r="CB13" s="59" t="s">
        <v>1202</v>
      </c>
      <c r="CC13" s="59" t="s">
        <v>1203</v>
      </c>
      <c r="CD13" s="59" t="s">
        <v>745</v>
      </c>
      <c r="CE13" s="59" t="s">
        <v>746</v>
      </c>
      <c r="CF13" s="59" t="s">
        <v>1204</v>
      </c>
      <c r="CG13" s="59" t="s">
        <v>1205</v>
      </c>
      <c r="CH13" s="59" t="s">
        <v>743</v>
      </c>
      <c r="CI13" s="59" t="s">
        <v>1206</v>
      </c>
      <c r="CJ13" s="59" t="s">
        <v>1207</v>
      </c>
      <c r="CK13" s="59" t="s">
        <v>747</v>
      </c>
      <c r="CL13" s="59" t="s">
        <v>354</v>
      </c>
      <c r="CM13" s="59" t="s">
        <v>521</v>
      </c>
      <c r="CN13" s="59" t="s">
        <v>355</v>
      </c>
      <c r="CO13" s="59" t="s">
        <v>748</v>
      </c>
      <c r="CP13" s="59" t="s">
        <v>1208</v>
      </c>
      <c r="CQ13" s="59" t="s">
        <v>749</v>
      </c>
      <c r="CR13" s="59" t="s">
        <v>750</v>
      </c>
      <c r="CS13" s="59" t="s">
        <v>1209</v>
      </c>
      <c r="CT13" s="59" t="s">
        <v>751</v>
      </c>
      <c r="CU13" s="59" t="s">
        <v>531</v>
      </c>
      <c r="CV13" s="59" t="s">
        <v>532</v>
      </c>
      <c r="CW13" s="59" t="s">
        <v>533</v>
      </c>
      <c r="CX13" s="59" t="s">
        <v>1210</v>
      </c>
      <c r="CY13" s="59" t="s">
        <v>1211</v>
      </c>
      <c r="CZ13" s="59" t="s">
        <v>536</v>
      </c>
      <c r="DA13" s="59" t="s">
        <v>512</v>
      </c>
      <c r="DB13" s="59" t="s">
        <v>513</v>
      </c>
      <c r="DC13" s="59" t="s">
        <v>752</v>
      </c>
      <c r="DD13" s="59" t="s">
        <v>755</v>
      </c>
      <c r="DE13" s="59" t="s">
        <v>756</v>
      </c>
      <c r="DF13" s="59" t="s">
        <v>1212</v>
      </c>
      <c r="DG13" s="59" t="s">
        <v>1213</v>
      </c>
      <c r="DH13" s="59" t="s">
        <v>1214</v>
      </c>
      <c r="DI13" s="59" t="s">
        <v>1215</v>
      </c>
      <c r="DJ13" s="60" t="s">
        <v>360</v>
      </c>
      <c r="DK13" s="59" t="s">
        <v>1216</v>
      </c>
      <c r="DL13" s="60" t="s">
        <v>1217</v>
      </c>
      <c r="DM13" s="60" t="s">
        <v>757</v>
      </c>
      <c r="DN13" s="59" t="s">
        <v>1218</v>
      </c>
      <c r="DO13" s="60" t="s">
        <v>758</v>
      </c>
      <c r="DP13" s="60" t="s">
        <v>759</v>
      </c>
      <c r="DQ13" s="59" t="s">
        <v>1334</v>
      </c>
      <c r="DR13" s="60" t="s">
        <v>1219</v>
      </c>
      <c r="DS13" s="60" t="s">
        <v>1220</v>
      </c>
      <c r="DT13" s="59" t="s">
        <v>1221</v>
      </c>
      <c r="DU13" s="60" t="s">
        <v>1222</v>
      </c>
      <c r="DV13" s="60" t="s">
        <v>1223</v>
      </c>
      <c r="DW13" s="59" t="s">
        <v>1224</v>
      </c>
      <c r="DX13" s="60" t="s">
        <v>1225</v>
      </c>
      <c r="DY13" s="59" t="s">
        <v>1226</v>
      </c>
      <c r="DZ13" s="59" t="s">
        <v>1227</v>
      </c>
      <c r="EA13" s="59" t="s">
        <v>1228</v>
      </c>
      <c r="EB13" s="59" t="s">
        <v>1229</v>
      </c>
      <c r="EC13" s="59" t="s">
        <v>1230</v>
      </c>
      <c r="ED13" s="59" t="s">
        <v>1231</v>
      </c>
      <c r="EE13" s="59" t="s">
        <v>1233</v>
      </c>
      <c r="EF13" s="59" t="s">
        <v>1234</v>
      </c>
      <c r="EG13" s="59" t="s">
        <v>1235</v>
      </c>
      <c r="EH13" s="59" t="s">
        <v>763</v>
      </c>
      <c r="EI13" s="59" t="s">
        <v>764</v>
      </c>
      <c r="EJ13" s="59" t="s">
        <v>1236</v>
      </c>
      <c r="EK13" s="59" t="s">
        <v>1237</v>
      </c>
      <c r="EL13" s="59" t="s">
        <v>1238</v>
      </c>
      <c r="EM13" s="59" t="s">
        <v>1239</v>
      </c>
      <c r="EN13" s="59" t="s">
        <v>766</v>
      </c>
      <c r="EO13" s="59" t="s">
        <v>767</v>
      </c>
      <c r="EP13" s="59" t="s">
        <v>1240</v>
      </c>
      <c r="EQ13" s="59" t="s">
        <v>768</v>
      </c>
      <c r="ER13" s="59" t="s">
        <v>769</v>
      </c>
      <c r="ES13" s="59" t="s">
        <v>1242</v>
      </c>
      <c r="ET13" s="59" t="s">
        <v>771</v>
      </c>
      <c r="EU13" s="59" t="s">
        <v>772</v>
      </c>
      <c r="EV13" s="59" t="s">
        <v>1243</v>
      </c>
      <c r="EW13" s="59" t="s">
        <v>771</v>
      </c>
      <c r="EX13" s="59" t="s">
        <v>772</v>
      </c>
      <c r="EY13" s="59" t="s">
        <v>1245</v>
      </c>
      <c r="EZ13" s="59" t="s">
        <v>198</v>
      </c>
      <c r="FA13" s="59" t="s">
        <v>1247</v>
      </c>
      <c r="FB13" s="59" t="s">
        <v>211</v>
      </c>
      <c r="FC13" s="59" t="s">
        <v>753</v>
      </c>
      <c r="FD13" s="59" t="s">
        <v>754</v>
      </c>
      <c r="FE13" s="59" t="s">
        <v>785</v>
      </c>
      <c r="FF13" s="59" t="s">
        <v>773</v>
      </c>
      <c r="FG13" s="59" t="s">
        <v>1249</v>
      </c>
      <c r="FH13" s="59" t="s">
        <v>1250</v>
      </c>
      <c r="FI13" s="59" t="s">
        <v>16</v>
      </c>
      <c r="FJ13" s="59" t="s">
        <v>17</v>
      </c>
      <c r="FK13" s="59" t="s">
        <v>147</v>
      </c>
      <c r="FL13" s="59" t="s">
        <v>1252</v>
      </c>
      <c r="FM13" s="59" t="s">
        <v>1253</v>
      </c>
      <c r="FN13" s="59" t="s">
        <v>1254</v>
      </c>
      <c r="FO13" s="59" t="s">
        <v>1256</v>
      </c>
      <c r="FP13" s="59" t="s">
        <v>1257</v>
      </c>
      <c r="FQ13" s="59" t="s">
        <v>1259</v>
      </c>
      <c r="FR13" s="59" t="s">
        <v>775</v>
      </c>
      <c r="FS13" s="59" t="s">
        <v>1260</v>
      </c>
      <c r="FT13" s="59" t="s">
        <v>1261</v>
      </c>
      <c r="FU13" s="59" t="s">
        <v>776</v>
      </c>
      <c r="FV13" s="59" t="s">
        <v>777</v>
      </c>
      <c r="FW13" s="59" t="s">
        <v>1263</v>
      </c>
      <c r="FX13" s="59" t="s">
        <v>1265</v>
      </c>
      <c r="FY13" s="59" t="s">
        <v>778</v>
      </c>
      <c r="FZ13" s="59" t="s">
        <v>1266</v>
      </c>
      <c r="GA13" s="60" t="s">
        <v>1268</v>
      </c>
      <c r="GB13" s="59" t="s">
        <v>1269</v>
      </c>
      <c r="GC13" s="60" t="s">
        <v>1270</v>
      </c>
      <c r="GD13" s="59" t="s">
        <v>1271</v>
      </c>
      <c r="GE13" s="59" t="s">
        <v>1272</v>
      </c>
      <c r="GF13" s="59" t="s">
        <v>1273</v>
      </c>
      <c r="GG13" s="60" t="s">
        <v>152</v>
      </c>
      <c r="GH13" s="59" t="s">
        <v>780</v>
      </c>
      <c r="GI13" s="60" t="s">
        <v>781</v>
      </c>
      <c r="GJ13" s="60" t="s">
        <v>1276</v>
      </c>
      <c r="GK13" s="59" t="s">
        <v>523</v>
      </c>
      <c r="GL13" s="60" t="s">
        <v>782</v>
      </c>
      <c r="GM13" s="60" t="s">
        <v>244</v>
      </c>
      <c r="GN13" s="59" t="s">
        <v>252</v>
      </c>
      <c r="GO13" s="60" t="s">
        <v>785</v>
      </c>
      <c r="GP13" s="60" t="s">
        <v>783</v>
      </c>
      <c r="GQ13" s="59" t="s">
        <v>784</v>
      </c>
      <c r="GR13" s="60" t="s">
        <v>1279</v>
      </c>
      <c r="GS13" s="60" t="s">
        <v>1280</v>
      </c>
      <c r="GT13" s="59" t="s">
        <v>787</v>
      </c>
      <c r="GU13" s="60" t="s">
        <v>1281</v>
      </c>
      <c r="GV13" s="60" t="s">
        <v>1282</v>
      </c>
      <c r="GW13" s="59" t="s">
        <v>1283</v>
      </c>
      <c r="GX13" s="60" t="s">
        <v>1284</v>
      </c>
      <c r="GY13" s="60" t="s">
        <v>790</v>
      </c>
      <c r="GZ13" s="59" t="s">
        <v>791</v>
      </c>
      <c r="HA13" s="60" t="s">
        <v>792</v>
      </c>
      <c r="HB13" s="59" t="s">
        <v>575</v>
      </c>
      <c r="HC13" s="59" t="s">
        <v>1286</v>
      </c>
      <c r="HD13" s="59" t="s">
        <v>793</v>
      </c>
      <c r="HE13" s="59" t="s">
        <v>95</v>
      </c>
      <c r="HF13" s="59" t="s">
        <v>257</v>
      </c>
      <c r="HG13" s="59" t="s">
        <v>256</v>
      </c>
      <c r="HH13" s="59" t="s">
        <v>41</v>
      </c>
      <c r="HI13" s="59" t="s">
        <v>42</v>
      </c>
      <c r="HJ13" s="59" t="s">
        <v>103</v>
      </c>
      <c r="HK13" s="59" t="s">
        <v>1289</v>
      </c>
      <c r="HL13" s="59" t="s">
        <v>794</v>
      </c>
      <c r="HM13" s="59" t="s">
        <v>1290</v>
      </c>
      <c r="HN13" s="59" t="s">
        <v>1292</v>
      </c>
      <c r="HO13" s="59" t="s">
        <v>1293</v>
      </c>
      <c r="HP13" s="59" t="s">
        <v>1294</v>
      </c>
      <c r="HQ13" s="59" t="s">
        <v>799</v>
      </c>
      <c r="HR13" s="59" t="s">
        <v>800</v>
      </c>
      <c r="HS13" s="59" t="s">
        <v>1295</v>
      </c>
      <c r="HT13" s="59" t="s">
        <v>1337</v>
      </c>
      <c r="HU13" s="59" t="s">
        <v>797</v>
      </c>
      <c r="HV13" s="59" t="s">
        <v>1296</v>
      </c>
      <c r="HW13" s="59" t="s">
        <v>1297</v>
      </c>
      <c r="HX13" s="59" t="s">
        <v>1298</v>
      </c>
      <c r="HY13" s="59" t="s">
        <v>1299</v>
      </c>
      <c r="HZ13" s="59" t="s">
        <v>1301</v>
      </c>
      <c r="IA13" s="59" t="s">
        <v>1302</v>
      </c>
      <c r="IB13" s="59" t="s">
        <v>1303</v>
      </c>
      <c r="IC13" s="59" t="s">
        <v>1305</v>
      </c>
      <c r="ID13" s="59" t="s">
        <v>1306</v>
      </c>
      <c r="IE13" s="59" t="s">
        <v>1307</v>
      </c>
      <c r="IF13" s="59" t="s">
        <v>802</v>
      </c>
      <c r="IG13" s="59" t="s">
        <v>803</v>
      </c>
      <c r="IH13" s="59" t="s">
        <v>1308</v>
      </c>
      <c r="II13" s="59" t="s">
        <v>148</v>
      </c>
      <c r="IJ13" s="59" t="s">
        <v>235</v>
      </c>
      <c r="IK13" s="59" t="s">
        <v>209</v>
      </c>
      <c r="IL13" s="59" t="s">
        <v>1311</v>
      </c>
      <c r="IM13" s="59" t="s">
        <v>1312</v>
      </c>
      <c r="IN13" s="59" t="s">
        <v>1313</v>
      </c>
      <c r="IO13" s="59" t="s">
        <v>1315</v>
      </c>
      <c r="IP13" s="59" t="s">
        <v>1316</v>
      </c>
      <c r="IQ13" s="59" t="s">
        <v>1317</v>
      </c>
      <c r="IR13" s="59" t="s">
        <v>1319</v>
      </c>
      <c r="IS13" s="59" t="s">
        <v>1320</v>
      </c>
      <c r="IT13" s="59" t="s">
        <v>1321</v>
      </c>
    </row>
    <row r="14" spans="1:293" ht="18" x14ac:dyDescent="0.35">
      <c r="A14" s="2">
        <v>1</v>
      </c>
      <c r="B14" s="123" t="s">
        <v>1398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8" x14ac:dyDescent="0.35">
      <c r="A15" s="2">
        <v>2</v>
      </c>
      <c r="B15" s="123" t="s">
        <v>1399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8" x14ac:dyDescent="0.35">
      <c r="A16" s="2">
        <v>3</v>
      </c>
      <c r="B16" s="123" t="s">
        <v>1400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8" x14ac:dyDescent="0.35">
      <c r="A17" s="2">
        <v>4</v>
      </c>
      <c r="B17" s="123" t="s">
        <v>1401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8" x14ac:dyDescent="0.35">
      <c r="A18" s="2">
        <v>5</v>
      </c>
      <c r="B18" s="123" t="s">
        <v>1402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x14ac:dyDescent="0.3">
      <c r="A19" s="69" t="s">
        <v>278</v>
      </c>
      <c r="B19" s="70"/>
      <c r="C19" s="3">
        <f>SUM(C14:C18)</f>
        <v>5</v>
      </c>
      <c r="D19" s="3">
        <f>SUM(D14:D18)</f>
        <v>0</v>
      </c>
      <c r="E19" s="3">
        <f>SUM(E14:E18)</f>
        <v>0</v>
      </c>
      <c r="F19" s="3">
        <f>SUM(F14:F18)</f>
        <v>5</v>
      </c>
      <c r="G19" s="3">
        <f>SUM(G14:G18)</f>
        <v>0</v>
      </c>
      <c r="H19" s="3">
        <f>SUM(H14:H18)</f>
        <v>0</v>
      </c>
      <c r="I19" s="3">
        <f>SUM(I14:I18)</f>
        <v>5</v>
      </c>
      <c r="J19" s="3">
        <f>SUM(J14:J18)</f>
        <v>0</v>
      </c>
      <c r="K19" s="3">
        <f>SUM(K14:K18)</f>
        <v>0</v>
      </c>
      <c r="L19" s="3">
        <f>SUM(L14:L18)</f>
        <v>5</v>
      </c>
      <c r="M19" s="3">
        <f>SUM(M14:M18)</f>
        <v>0</v>
      </c>
      <c r="N19" s="3">
        <f>SUM(N14:N18)</f>
        <v>0</v>
      </c>
      <c r="O19" s="3">
        <f>SUM(O14:O18)</f>
        <v>5</v>
      </c>
      <c r="P19" s="3">
        <f>SUM(P14:P18)</f>
        <v>0</v>
      </c>
      <c r="Q19" s="3">
        <f>SUM(Q14:Q18)</f>
        <v>0</v>
      </c>
      <c r="R19" s="3">
        <f>SUM(R14:R18)</f>
        <v>5</v>
      </c>
      <c r="S19" s="3">
        <f>SUM(S14:S18)</f>
        <v>0</v>
      </c>
      <c r="T19" s="3">
        <f>SUM(T14:T18)</f>
        <v>0</v>
      </c>
      <c r="U19" s="3">
        <f>SUM(U14:U18)</f>
        <v>5</v>
      </c>
      <c r="V19" s="3">
        <f>SUM(V14:V18)</f>
        <v>0</v>
      </c>
      <c r="W19" s="3">
        <f>SUM(W14:W18)</f>
        <v>0</v>
      </c>
      <c r="X19" s="3">
        <f>SUM(X14:X18)</f>
        <v>3</v>
      </c>
      <c r="Y19" s="3">
        <f>SUM(Y14:Y18)</f>
        <v>2</v>
      </c>
      <c r="Z19" s="3">
        <f>SUM(Z14:Z18)</f>
        <v>0</v>
      </c>
      <c r="AA19" s="3">
        <f>SUM(AA14:AA18)</f>
        <v>3</v>
      </c>
      <c r="AB19" s="3">
        <f>SUM(AB14:AB18)</f>
        <v>2</v>
      </c>
      <c r="AC19" s="3">
        <f>SUM(AC14:AC18)</f>
        <v>0</v>
      </c>
      <c r="AD19" s="3">
        <f>SUM(AD14:AD18)</f>
        <v>3</v>
      </c>
      <c r="AE19" s="3">
        <f>SUM(AE14:AE18)</f>
        <v>2</v>
      </c>
      <c r="AF19" s="3">
        <f>SUM(AF14:AF18)</f>
        <v>0</v>
      </c>
      <c r="AG19" s="3">
        <f>SUM(AG14:AG18)</f>
        <v>3</v>
      </c>
      <c r="AH19" s="3">
        <f>SUM(AH14:AH18)</f>
        <v>2</v>
      </c>
      <c r="AI19" s="3">
        <f>SUM(AI14:AI18)</f>
        <v>0</v>
      </c>
      <c r="AJ19" s="3">
        <f>SUM(AJ14:AJ18)</f>
        <v>3</v>
      </c>
      <c r="AK19" s="3">
        <f>SUM(AK14:AK18)</f>
        <v>2</v>
      </c>
      <c r="AL19" s="3">
        <f>SUM(AL14:AL18)</f>
        <v>0</v>
      </c>
      <c r="AM19" s="3">
        <f>SUM(AM14:AM18)</f>
        <v>3</v>
      </c>
      <c r="AN19" s="3">
        <f>SUM(AN14:AN18)</f>
        <v>2</v>
      </c>
      <c r="AO19" s="3">
        <f>SUM(AO14:AO18)</f>
        <v>0</v>
      </c>
      <c r="AP19" s="3">
        <f>SUM(AP14:AP18)</f>
        <v>3</v>
      </c>
      <c r="AQ19" s="3">
        <f>SUM(AQ14:AQ18)</f>
        <v>2</v>
      </c>
      <c r="AR19" s="3">
        <f>SUM(AR14:AR18)</f>
        <v>0</v>
      </c>
      <c r="AS19" s="3">
        <f>SUM(AS14:AS18)</f>
        <v>3</v>
      </c>
      <c r="AT19" s="3">
        <f>SUM(AT14:AT18)</f>
        <v>2</v>
      </c>
      <c r="AU19" s="3">
        <f>SUM(AU14:AU18)</f>
        <v>0</v>
      </c>
      <c r="AV19" s="3">
        <f>SUM(AV14:AV18)</f>
        <v>3</v>
      </c>
      <c r="AW19" s="3">
        <f>SUM(AW14:AW18)</f>
        <v>2</v>
      </c>
      <c r="AX19" s="3">
        <f>SUM(AX14:AX18)</f>
        <v>0</v>
      </c>
      <c r="AY19" s="3">
        <f>SUM(AY14:AY18)</f>
        <v>3</v>
      </c>
      <c r="AZ19" s="3">
        <f>SUM(AZ14:AZ18)</f>
        <v>2</v>
      </c>
      <c r="BA19" s="3">
        <f>SUM(BA14:BA18)</f>
        <v>0</v>
      </c>
      <c r="BB19" s="3">
        <f>SUM(BB14:BB18)</f>
        <v>3</v>
      </c>
      <c r="BC19" s="3">
        <f>SUM(BC14:BC18)</f>
        <v>2</v>
      </c>
      <c r="BD19" s="3">
        <f>SUM(BD14:BD18)</f>
        <v>0</v>
      </c>
      <c r="BE19" s="3">
        <f>SUM(BE14:BE18)</f>
        <v>3</v>
      </c>
      <c r="BF19" s="3">
        <f>SUM(BF14:BF18)</f>
        <v>2</v>
      </c>
      <c r="BG19" s="3">
        <f>SUM(BG14:BG18)</f>
        <v>0</v>
      </c>
      <c r="BH19" s="3">
        <f>SUM(BH14:BH18)</f>
        <v>3</v>
      </c>
      <c r="BI19" s="3">
        <f>SUM(BI14:BI18)</f>
        <v>2</v>
      </c>
      <c r="BJ19" s="3">
        <f>SUM(BJ14:BJ18)</f>
        <v>0</v>
      </c>
      <c r="BK19" s="3">
        <f>SUM(BK14:BK18)</f>
        <v>3</v>
      </c>
      <c r="BL19" s="3">
        <f>SUM(BL14:BL18)</f>
        <v>2</v>
      </c>
      <c r="BM19" s="3">
        <f>SUM(BM14:BM18)</f>
        <v>0</v>
      </c>
      <c r="BN19" s="3">
        <f>SUM(BN14:BN18)</f>
        <v>3</v>
      </c>
      <c r="BO19" s="3">
        <f>SUM(BO14:BO18)</f>
        <v>2</v>
      </c>
      <c r="BP19" s="3">
        <f>SUM(BP14:BP18)</f>
        <v>0</v>
      </c>
      <c r="BQ19" s="3">
        <f>SUM(BQ14:BQ18)</f>
        <v>3</v>
      </c>
      <c r="BR19" s="3">
        <f>SUM(BR14:BR18)</f>
        <v>2</v>
      </c>
      <c r="BS19" s="3">
        <f>SUM(BS14:BS18)</f>
        <v>0</v>
      </c>
      <c r="BT19" s="3">
        <f>SUM(BT14:BT18)</f>
        <v>3</v>
      </c>
      <c r="BU19" s="3">
        <f>SUM(BU14:BU18)</f>
        <v>2</v>
      </c>
      <c r="BV19" s="3">
        <f>SUM(BV14:BV18)</f>
        <v>0</v>
      </c>
      <c r="BW19" s="3">
        <f>SUM(BW14:BW18)</f>
        <v>3</v>
      </c>
      <c r="BX19" s="3">
        <f>SUM(BX14:BX18)</f>
        <v>2</v>
      </c>
      <c r="BY19" s="3">
        <f>SUM(BY14:BY18)</f>
        <v>0</v>
      </c>
      <c r="BZ19" s="3">
        <f>SUM(BZ14:BZ18)</f>
        <v>3</v>
      </c>
      <c r="CA19" s="3">
        <f>SUM(CA14:CA18)</f>
        <v>2</v>
      </c>
      <c r="CB19" s="3">
        <f>SUM(CB14:CB18)</f>
        <v>0</v>
      </c>
      <c r="CC19" s="3">
        <f>SUM(CC14:CC18)</f>
        <v>3</v>
      </c>
      <c r="CD19" s="3">
        <f>SUM(CD14:CD18)</f>
        <v>2</v>
      </c>
      <c r="CE19" s="3">
        <f>SUM(CE14:CE18)</f>
        <v>0</v>
      </c>
      <c r="CF19" s="3">
        <f>SUM(CF14:CF18)</f>
        <v>3</v>
      </c>
      <c r="CG19" s="3">
        <f>SUM(CG14:CG18)</f>
        <v>2</v>
      </c>
      <c r="CH19" s="3">
        <f>SUM(CH14:CH18)</f>
        <v>0</v>
      </c>
      <c r="CI19" s="3">
        <f>SUM(CI14:CI18)</f>
        <v>3</v>
      </c>
      <c r="CJ19" s="3">
        <f>SUM(CJ14:CJ18)</f>
        <v>2</v>
      </c>
      <c r="CK19" s="3">
        <f>SUM(CK14:CK18)</f>
        <v>0</v>
      </c>
      <c r="CL19" s="3">
        <f>SUM(CL14:CL18)</f>
        <v>3</v>
      </c>
      <c r="CM19" s="3">
        <f>SUM(CM14:CM18)</f>
        <v>2</v>
      </c>
      <c r="CN19" s="3">
        <f>SUM(CN14:CN18)</f>
        <v>0</v>
      </c>
      <c r="CO19" s="3">
        <f>SUM(CO14:CO18)</f>
        <v>3</v>
      </c>
      <c r="CP19" s="3">
        <f>SUM(CP14:CP18)</f>
        <v>2</v>
      </c>
      <c r="CQ19" s="3">
        <f>SUM(CQ14:CQ18)</f>
        <v>0</v>
      </c>
      <c r="CR19" s="3">
        <f>SUM(CR14:CR18)</f>
        <v>3</v>
      </c>
      <c r="CS19" s="3">
        <f>SUM(CS14:CS18)</f>
        <v>2</v>
      </c>
      <c r="CT19" s="3">
        <f>SUM(CT14:CT18)</f>
        <v>0</v>
      </c>
      <c r="CU19" s="3">
        <f>SUM(CU14:CU18)</f>
        <v>3</v>
      </c>
      <c r="CV19" s="3">
        <f>SUM(CV14:CV18)</f>
        <v>2</v>
      </c>
      <c r="CW19" s="3">
        <f>SUM(CW14:CW18)</f>
        <v>0</v>
      </c>
      <c r="CX19" s="3">
        <f>SUM(CX14:CX18)</f>
        <v>3</v>
      </c>
      <c r="CY19" s="3">
        <f>SUM(CY14:CY18)</f>
        <v>2</v>
      </c>
      <c r="CZ19" s="3">
        <f>SUM(CZ14:CZ18)</f>
        <v>0</v>
      </c>
      <c r="DA19" s="3">
        <f>SUM(DA14:DA18)</f>
        <v>3</v>
      </c>
      <c r="DB19" s="3">
        <f>SUM(DB14:DB18)</f>
        <v>2</v>
      </c>
      <c r="DC19" s="3">
        <f>SUM(DC14:DC18)</f>
        <v>0</v>
      </c>
      <c r="DD19" s="3">
        <f>SUM(DD14:DD18)</f>
        <v>4</v>
      </c>
      <c r="DE19" s="3">
        <f>SUM(DE14:DE18)</f>
        <v>1</v>
      </c>
      <c r="DF19" s="3">
        <f>SUM(DF14:DF18)</f>
        <v>0</v>
      </c>
      <c r="DG19" s="3">
        <f>SUM(DG14:DG18)</f>
        <v>4</v>
      </c>
      <c r="DH19" s="3">
        <f>SUM(DH14:DH18)</f>
        <v>1</v>
      </c>
      <c r="DI19" s="3">
        <f>SUM(DI14:DI18)</f>
        <v>0</v>
      </c>
      <c r="DJ19" s="3">
        <f>SUM(DJ14:DJ18)</f>
        <v>4</v>
      </c>
      <c r="DK19" s="3">
        <f>SUM(DK14:DK18)</f>
        <v>1</v>
      </c>
      <c r="DL19" s="3">
        <f>SUM(DL14:DL18)</f>
        <v>0</v>
      </c>
      <c r="DM19" s="3">
        <f>SUM(DM14:DM18)</f>
        <v>4</v>
      </c>
      <c r="DN19" s="3">
        <f>SUM(DN14:DN18)</f>
        <v>1</v>
      </c>
      <c r="DO19" s="3">
        <f>SUM(DO14:DO18)</f>
        <v>0</v>
      </c>
      <c r="DP19" s="3">
        <f>SUM(DP14:DP18)</f>
        <v>4</v>
      </c>
      <c r="DQ19" s="3">
        <f>SUM(DQ14:DQ18)</f>
        <v>1</v>
      </c>
      <c r="DR19" s="3">
        <f>SUM(DR14:DR18)</f>
        <v>0</v>
      </c>
      <c r="DS19" s="3">
        <f>SUM(DS14:DS18)</f>
        <v>4</v>
      </c>
      <c r="DT19" s="3">
        <f>SUM(DT14:DT18)</f>
        <v>1</v>
      </c>
      <c r="DU19" s="3">
        <f>SUM(DU14:DU18)</f>
        <v>0</v>
      </c>
      <c r="DV19" s="3">
        <f>SUM(DV14:DV18)</f>
        <v>4</v>
      </c>
      <c r="DW19" s="3">
        <f>SUM(DW14:DW18)</f>
        <v>1</v>
      </c>
      <c r="DX19" s="3">
        <f>SUM(DX14:DX18)</f>
        <v>0</v>
      </c>
      <c r="DY19" s="3">
        <f>SUM(DY14:DY18)</f>
        <v>5</v>
      </c>
      <c r="DZ19" s="3">
        <f>SUM(DZ14:DZ18)</f>
        <v>0</v>
      </c>
      <c r="EA19" s="3">
        <f>SUM(EA14:EA18)</f>
        <v>0</v>
      </c>
      <c r="EB19" s="3">
        <f>SUM(EB14:EB18)</f>
        <v>5</v>
      </c>
      <c r="EC19" s="3">
        <f>SUM(EC14:EC18)</f>
        <v>0</v>
      </c>
      <c r="ED19" s="3">
        <f>SUM(ED14:ED18)</f>
        <v>0</v>
      </c>
      <c r="EE19" s="3">
        <f>SUM(EE14:EE18)</f>
        <v>5</v>
      </c>
      <c r="EF19" s="3">
        <f>SUM(EF14:EF18)</f>
        <v>0</v>
      </c>
      <c r="EG19" s="3">
        <f>SUM(EG14:EG18)</f>
        <v>0</v>
      </c>
      <c r="EH19" s="3">
        <f>SUM(EH14:EH18)</f>
        <v>5</v>
      </c>
      <c r="EI19" s="3">
        <f>SUM(EI14:EI18)</f>
        <v>0</v>
      </c>
      <c r="EJ19" s="3">
        <f>SUM(EJ14:EJ18)</f>
        <v>0</v>
      </c>
      <c r="EK19" s="3">
        <f>SUM(EK14:EK18)</f>
        <v>5</v>
      </c>
      <c r="EL19" s="3">
        <f>SUM(EL14:EL18)</f>
        <v>0</v>
      </c>
      <c r="EM19" s="3">
        <f>SUM(EM14:EM18)</f>
        <v>0</v>
      </c>
      <c r="EN19" s="3">
        <f>SUM(EN14:EN18)</f>
        <v>5</v>
      </c>
      <c r="EO19" s="3">
        <f>SUM(EO14:EO18)</f>
        <v>0</v>
      </c>
      <c r="EP19" s="3">
        <f>SUM(EP14:EP18)</f>
        <v>0</v>
      </c>
      <c r="EQ19" s="3">
        <f>SUM(EQ14:EQ18)</f>
        <v>5</v>
      </c>
      <c r="ER19" s="3">
        <f>SUM(ER14:ER18)</f>
        <v>0</v>
      </c>
      <c r="ES19" s="3">
        <f>SUM(ES14:ES18)</f>
        <v>0</v>
      </c>
      <c r="ET19" s="3">
        <f>SUM(ET14:ET18)</f>
        <v>5</v>
      </c>
      <c r="EU19" s="3">
        <f>SUM(EU14:EU18)</f>
        <v>0</v>
      </c>
      <c r="EV19" s="3">
        <f>SUM(EV14:EV18)</f>
        <v>0</v>
      </c>
      <c r="EW19" s="3">
        <f>SUM(EW14:EW18)</f>
        <v>5</v>
      </c>
      <c r="EX19" s="3">
        <f>SUM(EX14:EX18)</f>
        <v>0</v>
      </c>
      <c r="EY19" s="3">
        <f>SUM(EY14:EY18)</f>
        <v>0</v>
      </c>
      <c r="EZ19" s="3">
        <f>SUM(EZ14:EZ18)</f>
        <v>5</v>
      </c>
      <c r="FA19" s="3">
        <f>SUM(FA14:FA18)</f>
        <v>0</v>
      </c>
      <c r="FB19" s="3">
        <f>SUM(FB14:FB18)</f>
        <v>0</v>
      </c>
      <c r="FC19" s="3">
        <f>SUM(FC14:FC18)</f>
        <v>5</v>
      </c>
      <c r="FD19" s="3">
        <f>SUM(FD14:FD18)</f>
        <v>0</v>
      </c>
      <c r="FE19" s="3">
        <f>SUM(FE14:FE18)</f>
        <v>0</v>
      </c>
      <c r="FF19" s="3">
        <f>SUM(FF14:FF18)</f>
        <v>5</v>
      </c>
      <c r="FG19" s="3">
        <f>SUM(FG14:FG18)</f>
        <v>0</v>
      </c>
      <c r="FH19" s="3">
        <f>SUM(FH14:FH18)</f>
        <v>0</v>
      </c>
      <c r="FI19" s="3">
        <f>SUM(FI14:FI18)</f>
        <v>5</v>
      </c>
      <c r="FJ19" s="3">
        <f>SUM(FJ14:FJ18)</f>
        <v>0</v>
      </c>
      <c r="FK19" s="3">
        <f>SUM(FK14:FK18)</f>
        <v>0</v>
      </c>
      <c r="FL19" s="3">
        <f>SUM(FL14:FL18)</f>
        <v>5</v>
      </c>
      <c r="FM19" s="3">
        <f>SUM(FM14:FM18)</f>
        <v>0</v>
      </c>
      <c r="FN19" s="3">
        <f>SUM(FN14:FN18)</f>
        <v>0</v>
      </c>
      <c r="FO19" s="3">
        <f>SUM(FO14:FO18)</f>
        <v>5</v>
      </c>
      <c r="FP19" s="3">
        <f>SUM(FP14:FP18)</f>
        <v>0</v>
      </c>
      <c r="FQ19" s="3">
        <f>SUM(FQ14:FQ18)</f>
        <v>0</v>
      </c>
      <c r="FR19" s="3">
        <f>SUM(FR14:FR18)</f>
        <v>5</v>
      </c>
      <c r="FS19" s="3">
        <f>SUM(FS14:FS18)</f>
        <v>0</v>
      </c>
      <c r="FT19" s="3">
        <f>SUM(FT14:FT18)</f>
        <v>0</v>
      </c>
      <c r="FU19" s="3">
        <f>SUM(FU14:FU18)</f>
        <v>5</v>
      </c>
      <c r="FV19" s="3">
        <f>SUM(FV14:FV18)</f>
        <v>0</v>
      </c>
      <c r="FW19" s="3">
        <f>SUM(FW14:FW18)</f>
        <v>0</v>
      </c>
      <c r="FX19" s="3">
        <f>SUM(FX14:FX18)</f>
        <v>5</v>
      </c>
      <c r="FY19" s="3">
        <f>SUM(FY14:FY18)</f>
        <v>0</v>
      </c>
      <c r="FZ19" s="3">
        <f>SUM(FZ14:FZ18)</f>
        <v>0</v>
      </c>
      <c r="GA19" s="3">
        <f>SUM(GA14:GA18)</f>
        <v>5</v>
      </c>
      <c r="GB19" s="3">
        <f>SUM(GB14:GB18)</f>
        <v>0</v>
      </c>
      <c r="GC19" s="3">
        <f>SUM(GC14:GC18)</f>
        <v>0</v>
      </c>
      <c r="GD19" s="3">
        <f>SUM(GD14:GD18)</f>
        <v>5</v>
      </c>
      <c r="GE19" s="3">
        <f>SUM(GE14:GE18)</f>
        <v>0</v>
      </c>
      <c r="GF19" s="3">
        <f>SUM(GF14:GF18)</f>
        <v>0</v>
      </c>
      <c r="GG19" s="3">
        <f>SUM(GG14:GG18)</f>
        <v>5</v>
      </c>
      <c r="GH19" s="3">
        <f>SUM(GH14:GH18)</f>
        <v>0</v>
      </c>
      <c r="GI19" s="3">
        <f>SUM(GI14:GI18)</f>
        <v>0</v>
      </c>
      <c r="GJ19" s="3">
        <f>SUM(GJ14:GJ18)</f>
        <v>5</v>
      </c>
      <c r="GK19" s="3">
        <f>SUM(GK14:GK18)</f>
        <v>0</v>
      </c>
      <c r="GL19" s="3">
        <f>SUM(GL14:GL18)</f>
        <v>0</v>
      </c>
      <c r="GM19" s="3">
        <f>SUM(GM14:GM18)</f>
        <v>5</v>
      </c>
      <c r="GN19" s="3">
        <f>SUM(GN14:GN18)</f>
        <v>0</v>
      </c>
      <c r="GO19" s="3">
        <f>SUM(GO14:GO18)</f>
        <v>0</v>
      </c>
      <c r="GP19" s="3">
        <f>SUM(GP14:GP18)</f>
        <v>5</v>
      </c>
      <c r="GQ19" s="3">
        <f>SUM(GQ14:GQ18)</f>
        <v>0</v>
      </c>
      <c r="GR19" s="3">
        <f>SUM(GR14:GR18)</f>
        <v>0</v>
      </c>
      <c r="GS19" s="3">
        <f>SUM(GS14:GS18)</f>
        <v>5</v>
      </c>
      <c r="GT19" s="3">
        <f>SUM(GT14:GT18)</f>
        <v>0</v>
      </c>
      <c r="GU19" s="3">
        <f>SUM(GU14:GU18)</f>
        <v>0</v>
      </c>
      <c r="GV19" s="3">
        <f>SUM(GV14:GV18)</f>
        <v>5</v>
      </c>
      <c r="GW19" s="3">
        <f>SUM(GW14:GW18)</f>
        <v>0</v>
      </c>
      <c r="GX19" s="3">
        <f>SUM(GX14:GX18)</f>
        <v>0</v>
      </c>
      <c r="GY19" s="3">
        <f>SUM(GY14:GY18)</f>
        <v>5</v>
      </c>
      <c r="GZ19" s="3">
        <f>SUM(GZ14:GZ18)</f>
        <v>0</v>
      </c>
      <c r="HA19" s="3">
        <f>SUM(HA14:HA18)</f>
        <v>0</v>
      </c>
      <c r="HB19" s="3">
        <f>SUM(HB14:HB18)</f>
        <v>5</v>
      </c>
      <c r="HC19" s="3">
        <f>SUM(HC14:HC18)</f>
        <v>0</v>
      </c>
      <c r="HD19" s="3">
        <f>SUM(HD14:HD18)</f>
        <v>0</v>
      </c>
      <c r="HE19" s="3">
        <f>SUM(HE14:HE18)</f>
        <v>5</v>
      </c>
      <c r="HF19" s="3">
        <f>SUM(HF14:HF18)</f>
        <v>0</v>
      </c>
      <c r="HG19" s="3">
        <f>SUM(HG14:HG18)</f>
        <v>0</v>
      </c>
      <c r="HH19" s="3">
        <f>SUM(HH14:HH18)</f>
        <v>5</v>
      </c>
      <c r="HI19" s="3">
        <f>SUM(HI14:HI18)</f>
        <v>0</v>
      </c>
      <c r="HJ19" s="3">
        <f>SUM(HJ14:HJ18)</f>
        <v>0</v>
      </c>
      <c r="HK19" s="3">
        <f>SUM(HK14:HK18)</f>
        <v>5</v>
      </c>
      <c r="HL19" s="3">
        <f>SUM(HL14:HL18)</f>
        <v>0</v>
      </c>
      <c r="HM19" s="3">
        <f>SUM(HM14:HM18)</f>
        <v>0</v>
      </c>
      <c r="HN19" s="3">
        <f>SUM(HN14:HN18)</f>
        <v>5</v>
      </c>
      <c r="HO19" s="3">
        <f>SUM(HO14:HO18)</f>
        <v>0</v>
      </c>
      <c r="HP19" s="3">
        <f>SUM(HP14:HP18)</f>
        <v>0</v>
      </c>
      <c r="HQ19" s="3">
        <f>SUM(HQ14:HQ18)</f>
        <v>5</v>
      </c>
      <c r="HR19" s="3">
        <f>SUM(HR14:HR18)</f>
        <v>0</v>
      </c>
      <c r="HS19" s="3">
        <f>SUM(HS14:HS18)</f>
        <v>0</v>
      </c>
      <c r="HT19" s="3">
        <f>SUM(HT14:HT18)</f>
        <v>5</v>
      </c>
      <c r="HU19" s="3">
        <f>SUM(HU14:HU18)</f>
        <v>0</v>
      </c>
      <c r="HV19" s="3">
        <f>SUM(HV14:HV18)</f>
        <v>0</v>
      </c>
      <c r="HW19" s="3">
        <f>SUM(HW14:HW18)</f>
        <v>5</v>
      </c>
      <c r="HX19" s="3">
        <f>SUM(HX14:HX18)</f>
        <v>0</v>
      </c>
      <c r="HY19" s="3">
        <f>SUM(HY14:HY18)</f>
        <v>0</v>
      </c>
      <c r="HZ19" s="3">
        <f>SUM(HZ14:HZ18)</f>
        <v>5</v>
      </c>
      <c r="IA19" s="3">
        <f>SUM(IA14:IA18)</f>
        <v>0</v>
      </c>
      <c r="IB19" s="3">
        <f>SUM(IB14:IB18)</f>
        <v>0</v>
      </c>
      <c r="IC19" s="3">
        <f>SUM(IC14:IC18)</f>
        <v>5</v>
      </c>
      <c r="ID19" s="3">
        <f>SUM(ID14:ID18)</f>
        <v>0</v>
      </c>
      <c r="IE19" s="3">
        <f>SUM(IE14:IE18)</f>
        <v>0</v>
      </c>
      <c r="IF19" s="3">
        <f>SUM(IF14:IF18)</f>
        <v>5</v>
      </c>
      <c r="IG19" s="3">
        <f>SUM(IG14:IG18)</f>
        <v>0</v>
      </c>
      <c r="IH19" s="3">
        <f>SUM(IH14:IH18)</f>
        <v>0</v>
      </c>
      <c r="II19" s="3">
        <f>SUM(II14:II18)</f>
        <v>5</v>
      </c>
      <c r="IJ19" s="3">
        <f>SUM(IJ14:IJ18)</f>
        <v>0</v>
      </c>
      <c r="IK19" s="3">
        <f>SUM(IK14:IK18)</f>
        <v>0</v>
      </c>
      <c r="IL19" s="3">
        <f>SUM(IL14:IL18)</f>
        <v>5</v>
      </c>
      <c r="IM19" s="3">
        <f>SUM(IM14:IM18)</f>
        <v>0</v>
      </c>
      <c r="IN19" s="3">
        <f>SUM(IN14:IN18)</f>
        <v>0</v>
      </c>
      <c r="IO19" s="3">
        <f>SUM(IO14:IO18)</f>
        <v>5</v>
      </c>
      <c r="IP19" s="3">
        <f>SUM(IP14:IP18)</f>
        <v>0</v>
      </c>
      <c r="IQ19" s="3">
        <f>SUM(IQ14:IQ18)</f>
        <v>0</v>
      </c>
      <c r="IR19" s="3">
        <f>SUM(IR14:IR18)</f>
        <v>5</v>
      </c>
      <c r="IS19" s="3">
        <f>SUM(IS14:IS18)</f>
        <v>0</v>
      </c>
      <c r="IT19" s="3">
        <f>SUM(IT14:IT18)</f>
        <v>0</v>
      </c>
    </row>
    <row r="20" spans="1:293" ht="44.4" customHeight="1" x14ac:dyDescent="0.3">
      <c r="A20" s="71" t="s">
        <v>841</v>
      </c>
      <c r="B20" s="72"/>
      <c r="C20" s="10">
        <f>C19/5%</f>
        <v>100</v>
      </c>
      <c r="D20" s="10">
        <f t="shared" ref="D20:W20" si="0">D19/5%</f>
        <v>0</v>
      </c>
      <c r="E20" s="10">
        <f t="shared" si="0"/>
        <v>0</v>
      </c>
      <c r="F20" s="10">
        <f t="shared" si="0"/>
        <v>100</v>
      </c>
      <c r="G20" s="10">
        <f t="shared" si="0"/>
        <v>0</v>
      </c>
      <c r="H20" s="10">
        <f t="shared" si="0"/>
        <v>0</v>
      </c>
      <c r="I20" s="10">
        <f t="shared" si="0"/>
        <v>100</v>
      </c>
      <c r="J20" s="10">
        <f t="shared" si="0"/>
        <v>0</v>
      </c>
      <c r="K20" s="10">
        <f t="shared" si="0"/>
        <v>0</v>
      </c>
      <c r="L20" s="10">
        <f t="shared" si="0"/>
        <v>100</v>
      </c>
      <c r="M20" s="10">
        <f t="shared" si="0"/>
        <v>0</v>
      </c>
      <c r="N20" s="10">
        <f t="shared" si="0"/>
        <v>0</v>
      </c>
      <c r="O20" s="10">
        <f t="shared" si="0"/>
        <v>100</v>
      </c>
      <c r="P20" s="10">
        <f t="shared" si="0"/>
        <v>0</v>
      </c>
      <c r="Q20" s="10">
        <f t="shared" si="0"/>
        <v>0</v>
      </c>
      <c r="R20" s="10">
        <f t="shared" si="0"/>
        <v>100</v>
      </c>
      <c r="S20" s="10">
        <f t="shared" si="0"/>
        <v>0</v>
      </c>
      <c r="T20" s="10">
        <f t="shared" si="0"/>
        <v>0</v>
      </c>
      <c r="U20" s="10">
        <f t="shared" si="0"/>
        <v>100</v>
      </c>
      <c r="V20" s="10">
        <f t="shared" si="0"/>
        <v>0</v>
      </c>
      <c r="W20" s="10">
        <f t="shared" si="0"/>
        <v>0</v>
      </c>
      <c r="X20" s="10">
        <f>X19/5%</f>
        <v>60</v>
      </c>
      <c r="Y20" s="10">
        <f t="shared" ref="Y20:CJ20" si="1">Y19/5%</f>
        <v>40</v>
      </c>
      <c r="Z20" s="10">
        <f t="shared" si="1"/>
        <v>0</v>
      </c>
      <c r="AA20" s="10">
        <f t="shared" si="1"/>
        <v>60</v>
      </c>
      <c r="AB20" s="10">
        <f t="shared" si="1"/>
        <v>40</v>
      </c>
      <c r="AC20" s="10">
        <f t="shared" si="1"/>
        <v>0</v>
      </c>
      <c r="AD20" s="10">
        <f t="shared" si="1"/>
        <v>60</v>
      </c>
      <c r="AE20" s="10">
        <f t="shared" si="1"/>
        <v>40</v>
      </c>
      <c r="AF20" s="10">
        <f t="shared" si="1"/>
        <v>0</v>
      </c>
      <c r="AG20" s="10">
        <f t="shared" si="1"/>
        <v>60</v>
      </c>
      <c r="AH20" s="10">
        <f t="shared" si="1"/>
        <v>40</v>
      </c>
      <c r="AI20" s="10">
        <f t="shared" si="1"/>
        <v>0</v>
      </c>
      <c r="AJ20" s="10">
        <f t="shared" si="1"/>
        <v>60</v>
      </c>
      <c r="AK20" s="10">
        <f t="shared" si="1"/>
        <v>40</v>
      </c>
      <c r="AL20" s="10">
        <f t="shared" si="1"/>
        <v>0</v>
      </c>
      <c r="AM20" s="10">
        <f t="shared" si="1"/>
        <v>60</v>
      </c>
      <c r="AN20" s="10">
        <f t="shared" si="1"/>
        <v>40</v>
      </c>
      <c r="AO20" s="10">
        <f t="shared" si="1"/>
        <v>0</v>
      </c>
      <c r="AP20" s="10">
        <f t="shared" si="1"/>
        <v>60</v>
      </c>
      <c r="AQ20" s="10">
        <f t="shared" si="1"/>
        <v>40</v>
      </c>
      <c r="AR20" s="10">
        <f t="shared" si="1"/>
        <v>0</v>
      </c>
      <c r="AS20" s="10">
        <f t="shared" si="1"/>
        <v>60</v>
      </c>
      <c r="AT20" s="10">
        <f t="shared" si="1"/>
        <v>40</v>
      </c>
      <c r="AU20" s="10">
        <f t="shared" si="1"/>
        <v>0</v>
      </c>
      <c r="AV20" s="10">
        <f t="shared" si="1"/>
        <v>60</v>
      </c>
      <c r="AW20" s="10">
        <f t="shared" si="1"/>
        <v>40</v>
      </c>
      <c r="AX20" s="10">
        <f t="shared" si="1"/>
        <v>0</v>
      </c>
      <c r="AY20" s="10">
        <f t="shared" si="1"/>
        <v>60</v>
      </c>
      <c r="AZ20" s="10">
        <f t="shared" si="1"/>
        <v>40</v>
      </c>
      <c r="BA20" s="10">
        <f t="shared" si="1"/>
        <v>0</v>
      </c>
      <c r="BB20" s="10">
        <f t="shared" si="1"/>
        <v>60</v>
      </c>
      <c r="BC20" s="10">
        <f t="shared" si="1"/>
        <v>40</v>
      </c>
      <c r="BD20" s="10">
        <f t="shared" si="1"/>
        <v>0</v>
      </c>
      <c r="BE20" s="10">
        <f t="shared" si="1"/>
        <v>60</v>
      </c>
      <c r="BF20" s="10">
        <f t="shared" si="1"/>
        <v>40</v>
      </c>
      <c r="BG20" s="10">
        <f t="shared" si="1"/>
        <v>0</v>
      </c>
      <c r="BH20" s="10">
        <f t="shared" si="1"/>
        <v>60</v>
      </c>
      <c r="BI20" s="10">
        <f t="shared" si="1"/>
        <v>40</v>
      </c>
      <c r="BJ20" s="10">
        <f t="shared" si="1"/>
        <v>0</v>
      </c>
      <c r="BK20" s="10">
        <f t="shared" si="1"/>
        <v>60</v>
      </c>
      <c r="BL20" s="10">
        <f t="shared" si="1"/>
        <v>40</v>
      </c>
      <c r="BM20" s="10">
        <f t="shared" si="1"/>
        <v>0</v>
      </c>
      <c r="BN20" s="10">
        <f t="shared" si="1"/>
        <v>60</v>
      </c>
      <c r="BO20" s="10">
        <f t="shared" si="1"/>
        <v>40</v>
      </c>
      <c r="BP20" s="10">
        <f t="shared" si="1"/>
        <v>0</v>
      </c>
      <c r="BQ20" s="10">
        <f t="shared" si="1"/>
        <v>60</v>
      </c>
      <c r="BR20" s="10">
        <f t="shared" si="1"/>
        <v>40</v>
      </c>
      <c r="BS20" s="10">
        <f t="shared" si="1"/>
        <v>0</v>
      </c>
      <c r="BT20" s="10">
        <f t="shared" si="1"/>
        <v>60</v>
      </c>
      <c r="BU20" s="10">
        <f t="shared" si="1"/>
        <v>40</v>
      </c>
      <c r="BV20" s="10">
        <f t="shared" si="1"/>
        <v>0</v>
      </c>
      <c r="BW20" s="10">
        <f t="shared" si="1"/>
        <v>60</v>
      </c>
      <c r="BX20" s="10">
        <f t="shared" si="1"/>
        <v>40</v>
      </c>
      <c r="BY20" s="10">
        <f t="shared" si="1"/>
        <v>0</v>
      </c>
      <c r="BZ20" s="10">
        <f t="shared" si="1"/>
        <v>60</v>
      </c>
      <c r="CA20" s="10">
        <f t="shared" si="1"/>
        <v>40</v>
      </c>
      <c r="CB20" s="10">
        <f t="shared" si="1"/>
        <v>0</v>
      </c>
      <c r="CC20" s="10">
        <f t="shared" si="1"/>
        <v>60</v>
      </c>
      <c r="CD20" s="10">
        <f t="shared" si="1"/>
        <v>40</v>
      </c>
      <c r="CE20" s="10">
        <f t="shared" si="1"/>
        <v>0</v>
      </c>
      <c r="CF20" s="10">
        <f t="shared" si="1"/>
        <v>60</v>
      </c>
      <c r="CG20" s="10">
        <f t="shared" si="1"/>
        <v>40</v>
      </c>
      <c r="CH20" s="10">
        <f t="shared" si="1"/>
        <v>0</v>
      </c>
      <c r="CI20" s="10">
        <f t="shared" si="1"/>
        <v>60</v>
      </c>
      <c r="CJ20" s="10">
        <f t="shared" si="1"/>
        <v>40</v>
      </c>
      <c r="CK20" s="10">
        <f t="shared" ref="CK20:DC20" si="2">CK19/5%</f>
        <v>0</v>
      </c>
      <c r="CL20" s="10">
        <f t="shared" si="2"/>
        <v>60</v>
      </c>
      <c r="CM20" s="10">
        <f t="shared" si="2"/>
        <v>40</v>
      </c>
      <c r="CN20" s="10">
        <f t="shared" si="2"/>
        <v>0</v>
      </c>
      <c r="CO20" s="10">
        <f t="shared" si="2"/>
        <v>60</v>
      </c>
      <c r="CP20" s="10">
        <f t="shared" si="2"/>
        <v>40</v>
      </c>
      <c r="CQ20" s="10">
        <f t="shared" si="2"/>
        <v>0</v>
      </c>
      <c r="CR20" s="10">
        <f t="shared" si="2"/>
        <v>60</v>
      </c>
      <c r="CS20" s="10">
        <f t="shared" si="2"/>
        <v>40</v>
      </c>
      <c r="CT20" s="10">
        <f t="shared" si="2"/>
        <v>0</v>
      </c>
      <c r="CU20" s="10">
        <f t="shared" si="2"/>
        <v>60</v>
      </c>
      <c r="CV20" s="10">
        <f t="shared" si="2"/>
        <v>40</v>
      </c>
      <c r="CW20" s="10">
        <f t="shared" si="2"/>
        <v>0</v>
      </c>
      <c r="CX20" s="10">
        <f t="shared" si="2"/>
        <v>60</v>
      </c>
      <c r="CY20" s="10">
        <f t="shared" si="2"/>
        <v>40</v>
      </c>
      <c r="CZ20" s="10">
        <f t="shared" si="2"/>
        <v>0</v>
      </c>
      <c r="DA20" s="10">
        <f t="shared" si="2"/>
        <v>60</v>
      </c>
      <c r="DB20" s="10">
        <f t="shared" si="2"/>
        <v>40</v>
      </c>
      <c r="DC20" s="10">
        <f t="shared" si="2"/>
        <v>0</v>
      </c>
      <c r="DD20" s="10">
        <f>DD19/5%</f>
        <v>80</v>
      </c>
      <c r="DE20" s="10">
        <f t="shared" ref="DE20:DX20" si="3">DE19/5%</f>
        <v>20</v>
      </c>
      <c r="DF20" s="10">
        <f t="shared" si="3"/>
        <v>0</v>
      </c>
      <c r="DG20" s="10">
        <f t="shared" si="3"/>
        <v>80</v>
      </c>
      <c r="DH20" s="10">
        <f t="shared" si="3"/>
        <v>20</v>
      </c>
      <c r="DI20" s="10">
        <f t="shared" si="3"/>
        <v>0</v>
      </c>
      <c r="DJ20" s="10">
        <f t="shared" si="3"/>
        <v>80</v>
      </c>
      <c r="DK20" s="10">
        <f t="shared" si="3"/>
        <v>20</v>
      </c>
      <c r="DL20" s="10">
        <f t="shared" si="3"/>
        <v>0</v>
      </c>
      <c r="DM20" s="10">
        <f t="shared" si="3"/>
        <v>80</v>
      </c>
      <c r="DN20" s="10">
        <f t="shared" si="3"/>
        <v>20</v>
      </c>
      <c r="DO20" s="10">
        <f t="shared" si="3"/>
        <v>0</v>
      </c>
      <c r="DP20" s="10">
        <f t="shared" si="3"/>
        <v>80</v>
      </c>
      <c r="DQ20" s="10">
        <f t="shared" si="3"/>
        <v>20</v>
      </c>
      <c r="DR20" s="10">
        <f t="shared" si="3"/>
        <v>0</v>
      </c>
      <c r="DS20" s="10">
        <f t="shared" si="3"/>
        <v>80</v>
      </c>
      <c r="DT20" s="10">
        <f t="shared" si="3"/>
        <v>20</v>
      </c>
      <c r="DU20" s="10">
        <f t="shared" si="3"/>
        <v>0</v>
      </c>
      <c r="DV20" s="10">
        <f t="shared" si="3"/>
        <v>80</v>
      </c>
      <c r="DW20" s="10">
        <f t="shared" si="3"/>
        <v>20</v>
      </c>
      <c r="DX20" s="10">
        <f t="shared" si="3"/>
        <v>0</v>
      </c>
      <c r="DY20" s="10">
        <f>DY19/5%</f>
        <v>100</v>
      </c>
      <c r="DZ20" s="10">
        <f t="shared" ref="DZ20:GK20" si="4">DZ19/5%</f>
        <v>0</v>
      </c>
      <c r="EA20" s="10">
        <f t="shared" si="4"/>
        <v>0</v>
      </c>
      <c r="EB20" s="10">
        <f t="shared" si="4"/>
        <v>100</v>
      </c>
      <c r="EC20" s="10">
        <f t="shared" si="4"/>
        <v>0</v>
      </c>
      <c r="ED20" s="10">
        <f t="shared" si="4"/>
        <v>0</v>
      </c>
      <c r="EE20" s="10">
        <f t="shared" si="4"/>
        <v>100</v>
      </c>
      <c r="EF20" s="10">
        <f t="shared" si="4"/>
        <v>0</v>
      </c>
      <c r="EG20" s="10">
        <f t="shared" si="4"/>
        <v>0</v>
      </c>
      <c r="EH20" s="10">
        <f t="shared" si="4"/>
        <v>100</v>
      </c>
      <c r="EI20" s="10">
        <f t="shared" si="4"/>
        <v>0</v>
      </c>
      <c r="EJ20" s="10">
        <f t="shared" si="4"/>
        <v>0</v>
      </c>
      <c r="EK20" s="10">
        <f t="shared" si="4"/>
        <v>100</v>
      </c>
      <c r="EL20" s="10">
        <f t="shared" si="4"/>
        <v>0</v>
      </c>
      <c r="EM20" s="10">
        <f t="shared" si="4"/>
        <v>0</v>
      </c>
      <c r="EN20" s="10">
        <f t="shared" si="4"/>
        <v>100</v>
      </c>
      <c r="EO20" s="10">
        <f t="shared" si="4"/>
        <v>0</v>
      </c>
      <c r="EP20" s="10">
        <f t="shared" si="4"/>
        <v>0</v>
      </c>
      <c r="EQ20" s="10">
        <f t="shared" si="4"/>
        <v>100</v>
      </c>
      <c r="ER20" s="10">
        <f t="shared" si="4"/>
        <v>0</v>
      </c>
      <c r="ES20" s="10">
        <f t="shared" si="4"/>
        <v>0</v>
      </c>
      <c r="ET20" s="10">
        <f t="shared" si="4"/>
        <v>100</v>
      </c>
      <c r="EU20" s="10">
        <f t="shared" si="4"/>
        <v>0</v>
      </c>
      <c r="EV20" s="10">
        <f t="shared" si="4"/>
        <v>0</v>
      </c>
      <c r="EW20" s="10">
        <f t="shared" si="4"/>
        <v>100</v>
      </c>
      <c r="EX20" s="10">
        <f t="shared" si="4"/>
        <v>0</v>
      </c>
      <c r="EY20" s="10">
        <f t="shared" si="4"/>
        <v>0</v>
      </c>
      <c r="EZ20" s="10">
        <f t="shared" si="4"/>
        <v>100</v>
      </c>
      <c r="FA20" s="10">
        <f t="shared" si="4"/>
        <v>0</v>
      </c>
      <c r="FB20" s="10">
        <f t="shared" si="4"/>
        <v>0</v>
      </c>
      <c r="FC20" s="10">
        <f t="shared" si="4"/>
        <v>100</v>
      </c>
      <c r="FD20" s="10">
        <f t="shared" si="4"/>
        <v>0</v>
      </c>
      <c r="FE20" s="10">
        <f t="shared" si="4"/>
        <v>0</v>
      </c>
      <c r="FF20" s="10">
        <f t="shared" si="4"/>
        <v>100</v>
      </c>
      <c r="FG20" s="10">
        <f t="shared" si="4"/>
        <v>0</v>
      </c>
      <c r="FH20" s="10">
        <f t="shared" si="4"/>
        <v>0</v>
      </c>
      <c r="FI20" s="10">
        <f t="shared" si="4"/>
        <v>100</v>
      </c>
      <c r="FJ20" s="10">
        <f t="shared" si="4"/>
        <v>0</v>
      </c>
      <c r="FK20" s="10">
        <f t="shared" si="4"/>
        <v>0</v>
      </c>
      <c r="FL20" s="10">
        <f t="shared" si="4"/>
        <v>100</v>
      </c>
      <c r="FM20" s="10">
        <f t="shared" si="4"/>
        <v>0</v>
      </c>
      <c r="FN20" s="10">
        <f t="shared" si="4"/>
        <v>0</v>
      </c>
      <c r="FO20" s="10">
        <f t="shared" si="4"/>
        <v>100</v>
      </c>
      <c r="FP20" s="10">
        <f t="shared" si="4"/>
        <v>0</v>
      </c>
      <c r="FQ20" s="10">
        <f t="shared" si="4"/>
        <v>0</v>
      </c>
      <c r="FR20" s="10">
        <f t="shared" si="4"/>
        <v>100</v>
      </c>
      <c r="FS20" s="10">
        <f t="shared" si="4"/>
        <v>0</v>
      </c>
      <c r="FT20" s="10">
        <f t="shared" si="4"/>
        <v>0</v>
      </c>
      <c r="FU20" s="10">
        <f t="shared" si="4"/>
        <v>100</v>
      </c>
      <c r="FV20" s="10">
        <f t="shared" si="4"/>
        <v>0</v>
      </c>
      <c r="FW20" s="10">
        <f t="shared" si="4"/>
        <v>0</v>
      </c>
      <c r="FX20" s="10">
        <f t="shared" si="4"/>
        <v>100</v>
      </c>
      <c r="FY20" s="10">
        <f t="shared" si="4"/>
        <v>0</v>
      </c>
      <c r="FZ20" s="10">
        <f t="shared" si="4"/>
        <v>0</v>
      </c>
      <c r="GA20" s="10">
        <f t="shared" si="4"/>
        <v>100</v>
      </c>
      <c r="GB20" s="10">
        <f t="shared" si="4"/>
        <v>0</v>
      </c>
      <c r="GC20" s="10">
        <f t="shared" si="4"/>
        <v>0</v>
      </c>
      <c r="GD20" s="10">
        <f t="shared" si="4"/>
        <v>100</v>
      </c>
      <c r="GE20" s="10">
        <f t="shared" si="4"/>
        <v>0</v>
      </c>
      <c r="GF20" s="10">
        <f t="shared" si="4"/>
        <v>0</v>
      </c>
      <c r="GG20" s="10">
        <f t="shared" si="4"/>
        <v>100</v>
      </c>
      <c r="GH20" s="10">
        <f t="shared" si="4"/>
        <v>0</v>
      </c>
      <c r="GI20" s="10">
        <f t="shared" si="4"/>
        <v>0</v>
      </c>
      <c r="GJ20" s="10">
        <f t="shared" si="4"/>
        <v>100</v>
      </c>
      <c r="GK20" s="10">
        <f t="shared" si="4"/>
        <v>0</v>
      </c>
      <c r="GL20" s="10">
        <f t="shared" ref="GL20:IT20" si="5">GL19/5%</f>
        <v>0</v>
      </c>
      <c r="GM20" s="10">
        <f t="shared" si="5"/>
        <v>100</v>
      </c>
      <c r="GN20" s="10">
        <f t="shared" si="5"/>
        <v>0</v>
      </c>
      <c r="GO20" s="10">
        <f t="shared" si="5"/>
        <v>0</v>
      </c>
      <c r="GP20" s="10">
        <f t="shared" si="5"/>
        <v>100</v>
      </c>
      <c r="GQ20" s="10">
        <f t="shared" si="5"/>
        <v>0</v>
      </c>
      <c r="GR20" s="10">
        <f t="shared" si="5"/>
        <v>0</v>
      </c>
      <c r="GS20" s="10">
        <f t="shared" si="5"/>
        <v>100</v>
      </c>
      <c r="GT20" s="10">
        <f t="shared" si="5"/>
        <v>0</v>
      </c>
      <c r="GU20" s="10">
        <f t="shared" si="5"/>
        <v>0</v>
      </c>
      <c r="GV20" s="10">
        <f t="shared" si="5"/>
        <v>100</v>
      </c>
      <c r="GW20" s="10">
        <f t="shared" si="5"/>
        <v>0</v>
      </c>
      <c r="GX20" s="10">
        <f t="shared" si="5"/>
        <v>0</v>
      </c>
      <c r="GY20" s="10">
        <f t="shared" si="5"/>
        <v>100</v>
      </c>
      <c r="GZ20" s="10">
        <f t="shared" si="5"/>
        <v>0</v>
      </c>
      <c r="HA20" s="10">
        <f t="shared" si="5"/>
        <v>0</v>
      </c>
      <c r="HB20" s="10">
        <f t="shared" si="5"/>
        <v>100</v>
      </c>
      <c r="HC20" s="10">
        <f t="shared" si="5"/>
        <v>0</v>
      </c>
      <c r="HD20" s="10">
        <f t="shared" si="5"/>
        <v>0</v>
      </c>
      <c r="HE20" s="10">
        <f t="shared" si="5"/>
        <v>100</v>
      </c>
      <c r="HF20" s="10">
        <f t="shared" si="5"/>
        <v>0</v>
      </c>
      <c r="HG20" s="10">
        <f t="shared" si="5"/>
        <v>0</v>
      </c>
      <c r="HH20" s="10">
        <f t="shared" si="5"/>
        <v>100</v>
      </c>
      <c r="HI20" s="10">
        <f t="shared" si="5"/>
        <v>0</v>
      </c>
      <c r="HJ20" s="10">
        <f t="shared" si="5"/>
        <v>0</v>
      </c>
      <c r="HK20" s="10">
        <f t="shared" si="5"/>
        <v>100</v>
      </c>
      <c r="HL20" s="10">
        <f t="shared" si="5"/>
        <v>0</v>
      </c>
      <c r="HM20" s="10">
        <f t="shared" si="5"/>
        <v>0</v>
      </c>
      <c r="HN20" s="10">
        <f t="shared" si="5"/>
        <v>100</v>
      </c>
      <c r="HO20" s="10">
        <f t="shared" si="5"/>
        <v>0</v>
      </c>
      <c r="HP20" s="10">
        <f t="shared" si="5"/>
        <v>0</v>
      </c>
      <c r="HQ20" s="10">
        <f t="shared" si="5"/>
        <v>100</v>
      </c>
      <c r="HR20" s="10">
        <f t="shared" si="5"/>
        <v>0</v>
      </c>
      <c r="HS20" s="10">
        <f t="shared" si="5"/>
        <v>0</v>
      </c>
      <c r="HT20" s="10">
        <f t="shared" si="5"/>
        <v>100</v>
      </c>
      <c r="HU20" s="10">
        <f t="shared" si="5"/>
        <v>0</v>
      </c>
      <c r="HV20" s="10">
        <f t="shared" si="5"/>
        <v>0</v>
      </c>
      <c r="HW20" s="10">
        <f t="shared" si="5"/>
        <v>100</v>
      </c>
      <c r="HX20" s="10">
        <f t="shared" si="5"/>
        <v>0</v>
      </c>
      <c r="HY20" s="10">
        <f t="shared" si="5"/>
        <v>0</v>
      </c>
      <c r="HZ20" s="10">
        <f t="shared" si="5"/>
        <v>100</v>
      </c>
      <c r="IA20" s="10">
        <f t="shared" si="5"/>
        <v>0</v>
      </c>
      <c r="IB20" s="10">
        <f t="shared" si="5"/>
        <v>0</v>
      </c>
      <c r="IC20" s="10">
        <f t="shared" si="5"/>
        <v>100</v>
      </c>
      <c r="ID20" s="10">
        <f t="shared" si="5"/>
        <v>0</v>
      </c>
      <c r="IE20" s="10">
        <f t="shared" si="5"/>
        <v>0</v>
      </c>
      <c r="IF20" s="10">
        <f t="shared" si="5"/>
        <v>100</v>
      </c>
      <c r="IG20" s="10">
        <f t="shared" si="5"/>
        <v>0</v>
      </c>
      <c r="IH20" s="10">
        <f t="shared" si="5"/>
        <v>0</v>
      </c>
      <c r="II20" s="10">
        <f t="shared" si="5"/>
        <v>100</v>
      </c>
      <c r="IJ20" s="10">
        <f t="shared" si="5"/>
        <v>0</v>
      </c>
      <c r="IK20" s="10">
        <f t="shared" si="5"/>
        <v>0</v>
      </c>
      <c r="IL20" s="10">
        <f t="shared" si="5"/>
        <v>100</v>
      </c>
      <c r="IM20" s="10">
        <f t="shared" si="5"/>
        <v>0</v>
      </c>
      <c r="IN20" s="10">
        <f t="shared" si="5"/>
        <v>0</v>
      </c>
      <c r="IO20" s="10">
        <f t="shared" si="5"/>
        <v>100</v>
      </c>
      <c r="IP20" s="10">
        <f t="shared" si="5"/>
        <v>0</v>
      </c>
      <c r="IQ20" s="10">
        <f t="shared" si="5"/>
        <v>0</v>
      </c>
      <c r="IR20" s="10">
        <f t="shared" si="5"/>
        <v>100</v>
      </c>
      <c r="IS20" s="10">
        <f t="shared" si="5"/>
        <v>0</v>
      </c>
      <c r="IT20" s="10">
        <f t="shared" si="5"/>
        <v>0</v>
      </c>
    </row>
    <row r="22" spans="1:293" x14ac:dyDescent="0.3">
      <c r="B22" s="47" t="s">
        <v>810</v>
      </c>
      <c r="C22" s="47"/>
      <c r="D22" s="47"/>
      <c r="E22" s="47"/>
      <c r="F22" s="31"/>
      <c r="G22" s="31"/>
      <c r="H22" s="31"/>
      <c r="I22" s="31"/>
      <c r="J22" s="31"/>
      <c r="K22" s="31"/>
      <c r="L22" s="31"/>
      <c r="M22" s="31"/>
    </row>
    <row r="23" spans="1:293" x14ac:dyDescent="0.3">
      <c r="B23" s="28" t="s">
        <v>811</v>
      </c>
      <c r="C23" s="24" t="s">
        <v>805</v>
      </c>
      <c r="D23" s="36">
        <v>5</v>
      </c>
      <c r="E23" s="33">
        <f>(C20+F20+I20+L20+O20+R20+U20)/7</f>
        <v>100</v>
      </c>
      <c r="F23" s="31"/>
      <c r="G23" s="31"/>
      <c r="H23" s="31"/>
      <c r="I23" s="31"/>
      <c r="J23" s="31"/>
      <c r="K23" s="31"/>
      <c r="L23" s="31"/>
      <c r="M23" s="31"/>
    </row>
    <row r="24" spans="1:293" x14ac:dyDescent="0.3">
      <c r="B24" s="28" t="s">
        <v>812</v>
      </c>
      <c r="C24" s="24" t="s">
        <v>805</v>
      </c>
      <c r="D24" s="36">
        <f>E24/100*25</f>
        <v>0</v>
      </c>
      <c r="E24" s="33">
        <f>(D20+G20+J20+M20+P20+S20+V20)/7</f>
        <v>0</v>
      </c>
      <c r="F24" s="31"/>
      <c r="G24" s="31"/>
      <c r="H24" s="31"/>
      <c r="I24" s="31"/>
      <c r="J24" s="31"/>
      <c r="K24" s="31"/>
      <c r="L24" s="31"/>
      <c r="M24" s="31"/>
    </row>
    <row r="25" spans="1:293" x14ac:dyDescent="0.3">
      <c r="B25" s="28" t="s">
        <v>813</v>
      </c>
      <c r="C25" s="24" t="s">
        <v>805</v>
      </c>
      <c r="D25" s="36">
        <f>E25/100*25</f>
        <v>0</v>
      </c>
      <c r="E25" s="33">
        <f>(E20+H20+K20+N20+Q20+T20+W20)/7</f>
        <v>0</v>
      </c>
      <c r="F25" s="31"/>
      <c r="G25" s="31"/>
      <c r="H25" s="31"/>
      <c r="I25" s="31"/>
      <c r="J25" s="31"/>
      <c r="K25" s="31"/>
      <c r="L25" s="31"/>
      <c r="M25" s="31"/>
    </row>
    <row r="26" spans="1:293" x14ac:dyDescent="0.3">
      <c r="B26" s="28"/>
      <c r="C26" s="57"/>
      <c r="D26" s="56">
        <f>SUM(D23:D25)</f>
        <v>5</v>
      </c>
      <c r="E26" s="56">
        <f>SUM(E23:E25)</f>
        <v>100</v>
      </c>
      <c r="F26" s="31"/>
      <c r="G26" s="31"/>
      <c r="H26" s="31"/>
      <c r="I26" s="31"/>
      <c r="J26" s="31"/>
      <c r="K26" s="31"/>
      <c r="L26" s="31"/>
      <c r="M26" s="31"/>
    </row>
    <row r="27" spans="1:293" ht="15" customHeight="1" x14ac:dyDescent="0.3">
      <c r="B27" s="28"/>
      <c r="C27" s="24"/>
      <c r="D27" s="104" t="s">
        <v>56</v>
      </c>
      <c r="E27" s="105"/>
      <c r="F27" s="81" t="s">
        <v>3</v>
      </c>
      <c r="G27" s="82"/>
      <c r="H27" s="83" t="s">
        <v>714</v>
      </c>
      <c r="I27" s="84"/>
      <c r="J27" s="83" t="s">
        <v>331</v>
      </c>
      <c r="K27" s="84"/>
      <c r="L27" s="31"/>
      <c r="M27" s="31"/>
    </row>
    <row r="28" spans="1:293" x14ac:dyDescent="0.3">
      <c r="B28" s="28" t="s">
        <v>811</v>
      </c>
      <c r="C28" s="24" t="s">
        <v>806</v>
      </c>
      <c r="D28" s="36">
        <v>3</v>
      </c>
      <c r="E28" s="33">
        <f>(X20+AA20+AD20+AG20+AJ20+AM20+AP20)/7</f>
        <v>60</v>
      </c>
      <c r="F28" s="24">
        <v>3</v>
      </c>
      <c r="G28" s="33">
        <v>60</v>
      </c>
      <c r="H28" s="24">
        <v>3</v>
      </c>
      <c r="I28" s="33">
        <v>60</v>
      </c>
      <c r="J28" s="24">
        <v>3</v>
      </c>
      <c r="K28" s="33">
        <v>60</v>
      </c>
      <c r="L28" s="31"/>
      <c r="M28" s="31"/>
    </row>
    <row r="29" spans="1:293" x14ac:dyDescent="0.3">
      <c r="B29" s="28" t="s">
        <v>812</v>
      </c>
      <c r="C29" s="24" t="s">
        <v>806</v>
      </c>
      <c r="D29" s="36">
        <v>2</v>
      </c>
      <c r="E29" s="33">
        <f>(Y20+AB20+AE20+AH20+AK20+AN20+AQ20)/7</f>
        <v>40</v>
      </c>
      <c r="F29" s="24">
        <v>2</v>
      </c>
      <c r="G29" s="33">
        <v>40</v>
      </c>
      <c r="H29" s="24">
        <v>2</v>
      </c>
      <c r="I29" s="33">
        <v>40</v>
      </c>
      <c r="J29" s="24">
        <v>2</v>
      </c>
      <c r="K29" s="33">
        <v>40</v>
      </c>
      <c r="L29" s="31"/>
      <c r="M29" s="31"/>
    </row>
    <row r="30" spans="1:293" x14ac:dyDescent="0.3">
      <c r="B30" s="28" t="s">
        <v>813</v>
      </c>
      <c r="C30" s="24" t="s">
        <v>806</v>
      </c>
      <c r="D30" s="36">
        <f>E30/100*25</f>
        <v>0</v>
      </c>
      <c r="E30" s="33">
        <f>(Z20+AC20+AF20+AI20+AL20+AO20+AR20)/7</f>
        <v>0</v>
      </c>
      <c r="F30" s="24">
        <v>0</v>
      </c>
      <c r="G30" s="33">
        <v>0</v>
      </c>
      <c r="H30" s="24">
        <v>0</v>
      </c>
      <c r="I30" s="33">
        <v>0</v>
      </c>
      <c r="J30" s="24">
        <v>0</v>
      </c>
      <c r="K30" s="33">
        <v>0</v>
      </c>
      <c r="L30" s="31"/>
      <c r="M30" s="31"/>
    </row>
    <row r="31" spans="1:293" x14ac:dyDescent="0.3">
      <c r="B31" s="28"/>
      <c r="C31" s="24"/>
      <c r="D31" s="35">
        <f t="shared" ref="D31:I31" si="6">SUM(D28:D30)</f>
        <v>5</v>
      </c>
      <c r="E31" s="35">
        <f t="shared" si="6"/>
        <v>100</v>
      </c>
      <c r="F31" s="34">
        <f t="shared" si="6"/>
        <v>5</v>
      </c>
      <c r="G31" s="34">
        <f t="shared" si="6"/>
        <v>100</v>
      </c>
      <c r="H31" s="34">
        <f t="shared" si="6"/>
        <v>5</v>
      </c>
      <c r="I31" s="34">
        <f t="shared" si="6"/>
        <v>100</v>
      </c>
      <c r="J31" s="34">
        <f>SUM(J28:J30)</f>
        <v>5</v>
      </c>
      <c r="K31" s="34">
        <f>SUM(K28:K30)</f>
        <v>100</v>
      </c>
      <c r="L31" s="31"/>
      <c r="M31" s="31"/>
    </row>
    <row r="32" spans="1:293" x14ac:dyDescent="0.3">
      <c r="B32" s="28" t="s">
        <v>811</v>
      </c>
      <c r="C32" s="24" t="s">
        <v>807</v>
      </c>
      <c r="D32" s="36">
        <v>4</v>
      </c>
      <c r="E32" s="33">
        <f>(DD20+DG20+DJ20+DM20+DP20+DS20+DV20)/7</f>
        <v>80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3">
      <c r="B33" s="28" t="s">
        <v>812</v>
      </c>
      <c r="C33" s="24" t="s">
        <v>807</v>
      </c>
      <c r="D33" s="36">
        <v>1</v>
      </c>
      <c r="E33" s="33">
        <f>(DE20+DH20+DK20+DN20+DQ20+DT20+DW20)/7</f>
        <v>20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3">
      <c r="B34" s="28" t="s">
        <v>813</v>
      </c>
      <c r="C34" s="24" t="s">
        <v>807</v>
      </c>
      <c r="D34" s="36">
        <f>E34/100*25</f>
        <v>0</v>
      </c>
      <c r="E34" s="33">
        <f>(DF20+DI20+DL20+DO20+DR20+DU20+DX20)/7</f>
        <v>0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3">
      <c r="B35" s="28"/>
      <c r="C35" s="57"/>
      <c r="D35" s="56">
        <f>SUM(D32:D34)</f>
        <v>5</v>
      </c>
      <c r="E35" s="56">
        <f>SUM(E32:E34)</f>
        <v>100</v>
      </c>
      <c r="F35" s="31"/>
      <c r="G35" s="31"/>
      <c r="H35" s="31"/>
      <c r="I35" s="31"/>
      <c r="J35" s="31"/>
      <c r="K35" s="31"/>
      <c r="L35" s="31"/>
      <c r="M35" s="31"/>
    </row>
    <row r="36" spans="2:13" x14ac:dyDescent="0.3">
      <c r="B36" s="28"/>
      <c r="C36" s="24"/>
      <c r="D36" s="106" t="s">
        <v>159</v>
      </c>
      <c r="E36" s="106"/>
      <c r="F36" s="61" t="s">
        <v>116</v>
      </c>
      <c r="G36" s="62"/>
      <c r="H36" s="83" t="s">
        <v>174</v>
      </c>
      <c r="I36" s="84"/>
      <c r="J36" s="101" t="s">
        <v>186</v>
      </c>
      <c r="K36" s="101"/>
      <c r="L36" s="101" t="s">
        <v>117</v>
      </c>
      <c r="M36" s="101"/>
    </row>
    <row r="37" spans="2:13" x14ac:dyDescent="0.3">
      <c r="B37" s="28" t="s">
        <v>811</v>
      </c>
      <c r="C37" s="24" t="s">
        <v>808</v>
      </c>
      <c r="D37" s="36">
        <v>5</v>
      </c>
      <c r="E37" s="33">
        <f>(DY20+EB20+EE20+EH20+EK20+EN20+EQ20)/7</f>
        <v>100</v>
      </c>
      <c r="F37" s="24">
        <v>5</v>
      </c>
      <c r="G37" s="33">
        <f>(ET20+EW20+EZ20+FC20+FF20+FI20+FL20)/7</f>
        <v>100</v>
      </c>
      <c r="H37" s="24">
        <v>5</v>
      </c>
      <c r="I37" s="33">
        <f>(FO20+FR20+FU20+FX20+GA20+GD20+GG20)/7</f>
        <v>100</v>
      </c>
      <c r="J37" s="24">
        <v>5</v>
      </c>
      <c r="K37" s="33">
        <f>(GJ20+GM20+GP20+GS20+GV20+GY20+HB20)/7</f>
        <v>100</v>
      </c>
      <c r="L37" s="24">
        <v>5</v>
      </c>
      <c r="M37" s="33">
        <f>(HE20+HH20+HK20+HN20+HQ20+HT20+HW20)/7</f>
        <v>100</v>
      </c>
    </row>
    <row r="38" spans="2:13" x14ac:dyDescent="0.3">
      <c r="B38" s="28" t="s">
        <v>812</v>
      </c>
      <c r="C38" s="24" t="s">
        <v>808</v>
      </c>
      <c r="D38" s="36">
        <f>E38/100*25</f>
        <v>0</v>
      </c>
      <c r="E38" s="33">
        <f>(DZ20+EC20+EF20+EI20+EL20+EO20+ER20)/7</f>
        <v>0</v>
      </c>
      <c r="F38" s="24">
        <f>G38/100*25</f>
        <v>0</v>
      </c>
      <c r="G38" s="33">
        <f>(EU20+EX20+FA20+FD20+FG20+FJ20+FM20)/7</f>
        <v>0</v>
      </c>
      <c r="H38" s="24">
        <f>I38/100*25</f>
        <v>0</v>
      </c>
      <c r="I38" s="33">
        <f>(FP20+FS20+FV20+FY20+GB20+GE20+GH20)/7</f>
        <v>0</v>
      </c>
      <c r="J38" s="24">
        <f>K38/100*25</f>
        <v>0</v>
      </c>
      <c r="K38" s="33">
        <f>(GK20+GN20+GQ20+GT20+GW20+GZ20+HC20)/7</f>
        <v>0</v>
      </c>
      <c r="L38" s="24">
        <f>M38/100*25</f>
        <v>0</v>
      </c>
      <c r="M38" s="33">
        <f>(HF20+HI20+HL20+HO20+HR20+HU20+HX20)/7</f>
        <v>0</v>
      </c>
    </row>
    <row r="39" spans="2:13" x14ac:dyDescent="0.3">
      <c r="B39" s="28" t="s">
        <v>813</v>
      </c>
      <c r="C39" s="24" t="s">
        <v>808</v>
      </c>
      <c r="D39" s="36">
        <f>E39/100*25</f>
        <v>0</v>
      </c>
      <c r="E39" s="33">
        <f>(EA20+ED20+EG20+EJ20+EM20+EP20+ES20)/7</f>
        <v>0</v>
      </c>
      <c r="F39" s="24">
        <f>G39/100*25</f>
        <v>0</v>
      </c>
      <c r="G39" s="33">
        <f>(EV20+EY20+FB20+FE20+FH20+FK20+FN20)/7</f>
        <v>0</v>
      </c>
      <c r="H39" s="24">
        <f>I39/100*25</f>
        <v>0</v>
      </c>
      <c r="I39" s="33">
        <f>(FQ20+FT20+FW20+FZ20+GC20+GF20+GI20)/7</f>
        <v>0</v>
      </c>
      <c r="J39" s="24">
        <f>K39/100*25</f>
        <v>0</v>
      </c>
      <c r="K39" s="33">
        <f>(GL20+GO20+GR20+GU20+GX20+HA20+HD20)/7</f>
        <v>0</v>
      </c>
      <c r="L39" s="24">
        <f>M39/100*25</f>
        <v>0</v>
      </c>
      <c r="M39" s="33">
        <f>(HG20+HJ20+HM20+HP20+HS20+HV20+HY20)/7</f>
        <v>0</v>
      </c>
    </row>
    <row r="40" spans="2:13" x14ac:dyDescent="0.3">
      <c r="B40" s="28"/>
      <c r="C40" s="24"/>
      <c r="D40" s="35">
        <f t="shared" ref="D40:K40" si="7">SUM(D37:D39)</f>
        <v>5</v>
      </c>
      <c r="E40" s="35">
        <f t="shared" si="7"/>
        <v>100</v>
      </c>
      <c r="F40" s="34">
        <f t="shared" si="7"/>
        <v>5</v>
      </c>
      <c r="G40" s="34">
        <f t="shared" si="7"/>
        <v>100</v>
      </c>
      <c r="H40" s="34">
        <f t="shared" si="7"/>
        <v>5</v>
      </c>
      <c r="I40" s="34">
        <f t="shared" si="7"/>
        <v>100</v>
      </c>
      <c r="J40" s="34">
        <f t="shared" si="7"/>
        <v>5</v>
      </c>
      <c r="K40" s="34">
        <f t="shared" si="7"/>
        <v>100</v>
      </c>
      <c r="L40" s="34">
        <f>SUM(L37:L39)</f>
        <v>5</v>
      </c>
      <c r="M40" s="34">
        <f>SUM(M37:M39)</f>
        <v>100</v>
      </c>
    </row>
    <row r="41" spans="2:13" x14ac:dyDescent="0.3">
      <c r="B41" s="28" t="s">
        <v>811</v>
      </c>
      <c r="C41" s="24" t="s">
        <v>809</v>
      </c>
      <c r="D41" s="36">
        <v>5</v>
      </c>
      <c r="E41" s="33">
        <f>(HZ20+IC20+IF20+II20+IL20+IO20+IR20)/7</f>
        <v>100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3">
      <c r="B42" s="28" t="s">
        <v>812</v>
      </c>
      <c r="C42" s="24" t="s">
        <v>809</v>
      </c>
      <c r="D42" s="36">
        <f>E42/100*25</f>
        <v>0</v>
      </c>
      <c r="E42" s="33">
        <f>(IA20+ID20+IG20+IJ20+IM20+IP20+IS20)/7</f>
        <v>0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3">
      <c r="B43" s="28" t="s">
        <v>813</v>
      </c>
      <c r="C43" s="24" t="s">
        <v>809</v>
      </c>
      <c r="D43" s="36">
        <f>E43/100*25</f>
        <v>0</v>
      </c>
      <c r="E43" s="33">
        <f>(IB20+IE20+IH20+IK20+IN20+IQ20+IT20)/7</f>
        <v>0</v>
      </c>
      <c r="F43" s="31"/>
      <c r="G43" s="31"/>
      <c r="H43" s="31"/>
      <c r="I43" s="31"/>
      <c r="J43" s="31"/>
      <c r="K43" s="31"/>
      <c r="L43" s="31"/>
      <c r="M43" s="31"/>
    </row>
    <row r="44" spans="2:13" x14ac:dyDescent="0.3">
      <c r="B44" s="28"/>
      <c r="C44" s="28"/>
      <c r="D44" s="35">
        <f>SUM(D41:D43)</f>
        <v>5</v>
      </c>
      <c r="E44" s="35">
        <f>SUM(E41:E43)</f>
        <v>100</v>
      </c>
      <c r="F44" s="31"/>
      <c r="G44" s="31"/>
      <c r="H44" s="31"/>
      <c r="I44" s="31"/>
      <c r="J44" s="31"/>
      <c r="K44" s="31"/>
      <c r="L44" s="31"/>
      <c r="M4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19:B19"/>
    <mergeCell ref="A20:B2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36:M36"/>
    <mergeCell ref="D27:E27"/>
    <mergeCell ref="F27:G27"/>
    <mergeCell ref="H27:I27"/>
    <mergeCell ref="D36:E36"/>
    <mergeCell ref="F36:G36"/>
    <mergeCell ref="H36:I36"/>
    <mergeCell ref="IR2:IS2"/>
    <mergeCell ref="J27:K27"/>
    <mergeCell ref="J36:K3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2" t="s">
        <v>1381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6" t="s">
        <v>0</v>
      </c>
      <c r="B4" s="116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3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6" t="s">
        <v>714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6" x14ac:dyDescent="0.3">
      <c r="A6" s="117"/>
      <c r="B6" s="117"/>
      <c r="C6" s="68" t="s">
        <v>630</v>
      </c>
      <c r="D6" s="68" t="s">
        <v>5</v>
      </c>
      <c r="E6" s="68" t="s">
        <v>6</v>
      </c>
      <c r="F6" s="68" t="s">
        <v>631</v>
      </c>
      <c r="G6" s="68" t="s">
        <v>7</v>
      </c>
      <c r="H6" s="68" t="s">
        <v>8</v>
      </c>
      <c r="I6" s="68" t="s">
        <v>632</v>
      </c>
      <c r="J6" s="68" t="s">
        <v>9</v>
      </c>
      <c r="K6" s="68" t="s">
        <v>10</v>
      </c>
      <c r="L6" s="68" t="s">
        <v>704</v>
      </c>
      <c r="M6" s="68" t="s">
        <v>9</v>
      </c>
      <c r="N6" s="68" t="s">
        <v>10</v>
      </c>
      <c r="O6" s="68" t="s">
        <v>633</v>
      </c>
      <c r="P6" s="68" t="s">
        <v>11</v>
      </c>
      <c r="Q6" s="68" t="s">
        <v>4</v>
      </c>
      <c r="R6" s="68" t="s">
        <v>634</v>
      </c>
      <c r="S6" s="68" t="s">
        <v>6</v>
      </c>
      <c r="T6" s="68" t="s">
        <v>12</v>
      </c>
      <c r="U6" s="68" t="s">
        <v>635</v>
      </c>
      <c r="V6" s="68" t="s">
        <v>6</v>
      </c>
      <c r="W6" s="68" t="s">
        <v>12</v>
      </c>
      <c r="X6" s="68" t="s">
        <v>636</v>
      </c>
      <c r="Y6" s="68"/>
      <c r="Z6" s="68"/>
      <c r="AA6" s="68" t="s">
        <v>637</v>
      </c>
      <c r="AB6" s="68"/>
      <c r="AC6" s="68"/>
      <c r="AD6" s="68" t="s">
        <v>638</v>
      </c>
      <c r="AE6" s="68"/>
      <c r="AF6" s="68"/>
      <c r="AG6" s="68" t="s">
        <v>705</v>
      </c>
      <c r="AH6" s="68"/>
      <c r="AI6" s="68"/>
      <c r="AJ6" s="68" t="s">
        <v>639</v>
      </c>
      <c r="AK6" s="68"/>
      <c r="AL6" s="68"/>
      <c r="AM6" s="68" t="s">
        <v>640</v>
      </c>
      <c r="AN6" s="68"/>
      <c r="AO6" s="68"/>
      <c r="AP6" s="66" t="s">
        <v>641</v>
      </c>
      <c r="AQ6" s="66"/>
      <c r="AR6" s="66"/>
      <c r="AS6" s="68" t="s">
        <v>642</v>
      </c>
      <c r="AT6" s="68"/>
      <c r="AU6" s="68"/>
      <c r="AV6" s="68" t="s">
        <v>643</v>
      </c>
      <c r="AW6" s="68"/>
      <c r="AX6" s="68"/>
      <c r="AY6" s="68" t="s">
        <v>644</v>
      </c>
      <c r="AZ6" s="68"/>
      <c r="BA6" s="68"/>
      <c r="BB6" s="68" t="s">
        <v>645</v>
      </c>
      <c r="BC6" s="68"/>
      <c r="BD6" s="68"/>
      <c r="BE6" s="68" t="s">
        <v>646</v>
      </c>
      <c r="BF6" s="68"/>
      <c r="BG6" s="68"/>
      <c r="BH6" s="66" t="s">
        <v>647</v>
      </c>
      <c r="BI6" s="66"/>
      <c r="BJ6" s="66"/>
      <c r="BK6" s="66" t="s">
        <v>706</v>
      </c>
      <c r="BL6" s="66"/>
      <c r="BM6" s="66"/>
      <c r="BN6" s="68" t="s">
        <v>648</v>
      </c>
      <c r="BO6" s="68"/>
      <c r="BP6" s="68"/>
      <c r="BQ6" s="68" t="s">
        <v>649</v>
      </c>
      <c r="BR6" s="68"/>
      <c r="BS6" s="68"/>
      <c r="BT6" s="66" t="s">
        <v>650</v>
      </c>
      <c r="BU6" s="66"/>
      <c r="BV6" s="66"/>
      <c r="BW6" s="68" t="s">
        <v>651</v>
      </c>
      <c r="BX6" s="68"/>
      <c r="BY6" s="68"/>
      <c r="BZ6" s="68" t="s">
        <v>652</v>
      </c>
      <c r="CA6" s="68"/>
      <c r="CB6" s="68"/>
      <c r="CC6" s="68" t="s">
        <v>653</v>
      </c>
      <c r="CD6" s="68"/>
      <c r="CE6" s="68"/>
      <c r="CF6" s="68" t="s">
        <v>654</v>
      </c>
      <c r="CG6" s="68"/>
      <c r="CH6" s="68"/>
      <c r="CI6" s="68" t="s">
        <v>655</v>
      </c>
      <c r="CJ6" s="68"/>
      <c r="CK6" s="68"/>
      <c r="CL6" s="68" t="s">
        <v>656</v>
      </c>
      <c r="CM6" s="68"/>
      <c r="CN6" s="68"/>
      <c r="CO6" s="68" t="s">
        <v>707</v>
      </c>
      <c r="CP6" s="68"/>
      <c r="CQ6" s="68"/>
      <c r="CR6" s="68" t="s">
        <v>657</v>
      </c>
      <c r="CS6" s="68"/>
      <c r="CT6" s="68"/>
      <c r="CU6" s="68" t="s">
        <v>658</v>
      </c>
      <c r="CV6" s="68"/>
      <c r="CW6" s="68"/>
      <c r="CX6" s="68" t="s">
        <v>659</v>
      </c>
      <c r="CY6" s="68"/>
      <c r="CZ6" s="68"/>
      <c r="DA6" s="68" t="s">
        <v>660</v>
      </c>
      <c r="DB6" s="68"/>
      <c r="DC6" s="68"/>
      <c r="DD6" s="66" t="s">
        <v>661</v>
      </c>
      <c r="DE6" s="66"/>
      <c r="DF6" s="66"/>
      <c r="DG6" s="66" t="s">
        <v>662</v>
      </c>
      <c r="DH6" s="66"/>
      <c r="DI6" s="66"/>
      <c r="DJ6" s="66" t="s">
        <v>663</v>
      </c>
      <c r="DK6" s="66"/>
      <c r="DL6" s="66"/>
      <c r="DM6" s="66" t="s">
        <v>708</v>
      </c>
      <c r="DN6" s="66"/>
      <c r="DO6" s="66"/>
      <c r="DP6" s="66" t="s">
        <v>664</v>
      </c>
      <c r="DQ6" s="66"/>
      <c r="DR6" s="66"/>
      <c r="DS6" s="66" t="s">
        <v>665</v>
      </c>
      <c r="DT6" s="66"/>
      <c r="DU6" s="66"/>
      <c r="DV6" s="66" t="s">
        <v>666</v>
      </c>
      <c r="DW6" s="66"/>
      <c r="DX6" s="66"/>
      <c r="DY6" s="66" t="s">
        <v>667</v>
      </c>
      <c r="DZ6" s="66"/>
      <c r="EA6" s="66"/>
      <c r="EB6" s="66" t="s">
        <v>668</v>
      </c>
      <c r="EC6" s="66"/>
      <c r="ED6" s="66"/>
      <c r="EE6" s="66" t="s">
        <v>669</v>
      </c>
      <c r="EF6" s="66"/>
      <c r="EG6" s="66"/>
      <c r="EH6" s="66" t="s">
        <v>709</v>
      </c>
      <c r="EI6" s="66"/>
      <c r="EJ6" s="66"/>
      <c r="EK6" s="66" t="s">
        <v>670</v>
      </c>
      <c r="EL6" s="66"/>
      <c r="EM6" s="66"/>
      <c r="EN6" s="66" t="s">
        <v>671</v>
      </c>
      <c r="EO6" s="66"/>
      <c r="EP6" s="66"/>
      <c r="EQ6" s="66" t="s">
        <v>672</v>
      </c>
      <c r="ER6" s="66"/>
      <c r="ES6" s="66"/>
      <c r="ET6" s="66" t="s">
        <v>673</v>
      </c>
      <c r="EU6" s="66"/>
      <c r="EV6" s="66"/>
      <c r="EW6" s="66" t="s">
        <v>674</v>
      </c>
      <c r="EX6" s="66"/>
      <c r="EY6" s="66"/>
      <c r="EZ6" s="66" t="s">
        <v>675</v>
      </c>
      <c r="FA6" s="66"/>
      <c r="FB6" s="66"/>
      <c r="FC6" s="66" t="s">
        <v>676</v>
      </c>
      <c r="FD6" s="66"/>
      <c r="FE6" s="66"/>
      <c r="FF6" s="66" t="s">
        <v>677</v>
      </c>
      <c r="FG6" s="66"/>
      <c r="FH6" s="66"/>
      <c r="FI6" s="66" t="s">
        <v>678</v>
      </c>
      <c r="FJ6" s="66"/>
      <c r="FK6" s="66"/>
      <c r="FL6" s="66" t="s">
        <v>710</v>
      </c>
      <c r="FM6" s="66"/>
      <c r="FN6" s="66"/>
      <c r="FO6" s="66" t="s">
        <v>679</v>
      </c>
      <c r="FP6" s="66"/>
      <c r="FQ6" s="66"/>
      <c r="FR6" s="66" t="s">
        <v>680</v>
      </c>
      <c r="FS6" s="66"/>
      <c r="FT6" s="66"/>
      <c r="FU6" s="66" t="s">
        <v>681</v>
      </c>
      <c r="FV6" s="66"/>
      <c r="FW6" s="66"/>
      <c r="FX6" s="66" t="s">
        <v>682</v>
      </c>
      <c r="FY6" s="66"/>
      <c r="FZ6" s="66"/>
      <c r="GA6" s="66" t="s">
        <v>683</v>
      </c>
      <c r="GB6" s="66"/>
      <c r="GC6" s="66"/>
      <c r="GD6" s="66" t="s">
        <v>684</v>
      </c>
      <c r="GE6" s="66"/>
      <c r="GF6" s="66"/>
      <c r="GG6" s="66" t="s">
        <v>685</v>
      </c>
      <c r="GH6" s="66"/>
      <c r="GI6" s="66"/>
      <c r="GJ6" s="66" t="s">
        <v>686</v>
      </c>
      <c r="GK6" s="66"/>
      <c r="GL6" s="66"/>
      <c r="GM6" s="66" t="s">
        <v>687</v>
      </c>
      <c r="GN6" s="66"/>
      <c r="GO6" s="66"/>
      <c r="GP6" s="66" t="s">
        <v>711</v>
      </c>
      <c r="GQ6" s="66"/>
      <c r="GR6" s="66"/>
      <c r="GS6" s="66" t="s">
        <v>688</v>
      </c>
      <c r="GT6" s="66"/>
      <c r="GU6" s="66"/>
      <c r="GV6" s="66" t="s">
        <v>689</v>
      </c>
      <c r="GW6" s="66"/>
      <c r="GX6" s="66"/>
      <c r="GY6" s="66" t="s">
        <v>690</v>
      </c>
      <c r="GZ6" s="66"/>
      <c r="HA6" s="66"/>
      <c r="HB6" s="66" t="s">
        <v>691</v>
      </c>
      <c r="HC6" s="66"/>
      <c r="HD6" s="66"/>
      <c r="HE6" s="66" t="s">
        <v>692</v>
      </c>
      <c r="HF6" s="66"/>
      <c r="HG6" s="66"/>
      <c r="HH6" s="66" t="s">
        <v>693</v>
      </c>
      <c r="HI6" s="66"/>
      <c r="HJ6" s="66"/>
      <c r="HK6" s="66" t="s">
        <v>694</v>
      </c>
      <c r="HL6" s="66"/>
      <c r="HM6" s="66"/>
      <c r="HN6" s="66" t="s">
        <v>695</v>
      </c>
      <c r="HO6" s="66"/>
      <c r="HP6" s="66"/>
      <c r="HQ6" s="66" t="s">
        <v>696</v>
      </c>
      <c r="HR6" s="66"/>
      <c r="HS6" s="66"/>
      <c r="HT6" s="66" t="s">
        <v>712</v>
      </c>
      <c r="HU6" s="66"/>
      <c r="HV6" s="66"/>
      <c r="HW6" s="66" t="s">
        <v>697</v>
      </c>
      <c r="HX6" s="66"/>
      <c r="HY6" s="66"/>
      <c r="HZ6" s="66" t="s">
        <v>698</v>
      </c>
      <c r="IA6" s="66"/>
      <c r="IB6" s="66"/>
      <c r="IC6" s="66" t="s">
        <v>699</v>
      </c>
      <c r="ID6" s="66"/>
      <c r="IE6" s="66"/>
      <c r="IF6" s="66" t="s">
        <v>700</v>
      </c>
      <c r="IG6" s="66"/>
      <c r="IH6" s="66"/>
      <c r="II6" s="66" t="s">
        <v>713</v>
      </c>
      <c r="IJ6" s="66"/>
      <c r="IK6" s="66"/>
      <c r="IL6" s="66" t="s">
        <v>701</v>
      </c>
      <c r="IM6" s="66"/>
      <c r="IN6" s="66"/>
      <c r="IO6" s="66" t="s">
        <v>702</v>
      </c>
      <c r="IP6" s="66"/>
      <c r="IQ6" s="66"/>
      <c r="IR6" s="66" t="s">
        <v>703</v>
      </c>
      <c r="IS6" s="66"/>
      <c r="IT6" s="66"/>
    </row>
    <row r="7" spans="1:254" ht="104.25" customHeight="1" x14ac:dyDescent="0.3">
      <c r="A7" s="117"/>
      <c r="B7" s="117"/>
      <c r="C7" s="64" t="s">
        <v>1339</v>
      </c>
      <c r="D7" s="64"/>
      <c r="E7" s="64"/>
      <c r="F7" s="64" t="s">
        <v>1340</v>
      </c>
      <c r="G7" s="64"/>
      <c r="H7" s="64"/>
      <c r="I7" s="64" t="s">
        <v>1341</v>
      </c>
      <c r="J7" s="64"/>
      <c r="K7" s="64"/>
      <c r="L7" s="64" t="s">
        <v>1342</v>
      </c>
      <c r="M7" s="64"/>
      <c r="N7" s="64"/>
      <c r="O7" s="64" t="s">
        <v>1343</v>
      </c>
      <c r="P7" s="64"/>
      <c r="Q7" s="64"/>
      <c r="R7" s="64" t="s">
        <v>1344</v>
      </c>
      <c r="S7" s="64"/>
      <c r="T7" s="64"/>
      <c r="U7" s="64" t="s">
        <v>1345</v>
      </c>
      <c r="V7" s="64"/>
      <c r="W7" s="64"/>
      <c r="X7" s="64" t="s">
        <v>1346</v>
      </c>
      <c r="Y7" s="64"/>
      <c r="Z7" s="64"/>
      <c r="AA7" s="64" t="s">
        <v>1347</v>
      </c>
      <c r="AB7" s="64"/>
      <c r="AC7" s="64"/>
      <c r="AD7" s="64" t="s">
        <v>1348</v>
      </c>
      <c r="AE7" s="64"/>
      <c r="AF7" s="64"/>
      <c r="AG7" s="64" t="s">
        <v>1349</v>
      </c>
      <c r="AH7" s="64"/>
      <c r="AI7" s="64"/>
      <c r="AJ7" s="64" t="s">
        <v>1350</v>
      </c>
      <c r="AK7" s="64"/>
      <c r="AL7" s="64"/>
      <c r="AM7" s="64" t="s">
        <v>1351</v>
      </c>
      <c r="AN7" s="64"/>
      <c r="AO7" s="64"/>
      <c r="AP7" s="64" t="s">
        <v>1352</v>
      </c>
      <c r="AQ7" s="64"/>
      <c r="AR7" s="64"/>
      <c r="AS7" s="64" t="s">
        <v>1353</v>
      </c>
      <c r="AT7" s="64"/>
      <c r="AU7" s="64"/>
      <c r="AV7" s="64" t="s">
        <v>1354</v>
      </c>
      <c r="AW7" s="64"/>
      <c r="AX7" s="64"/>
      <c r="AY7" s="64" t="s">
        <v>1355</v>
      </c>
      <c r="AZ7" s="64"/>
      <c r="BA7" s="64"/>
      <c r="BB7" s="64" t="s">
        <v>1356</v>
      </c>
      <c r="BC7" s="64"/>
      <c r="BD7" s="64"/>
      <c r="BE7" s="64" t="s">
        <v>1357</v>
      </c>
      <c r="BF7" s="64"/>
      <c r="BG7" s="64"/>
      <c r="BH7" s="64" t="s">
        <v>1358</v>
      </c>
      <c r="BI7" s="64"/>
      <c r="BJ7" s="64"/>
      <c r="BK7" s="64" t="s">
        <v>1359</v>
      </c>
      <c r="BL7" s="64"/>
      <c r="BM7" s="64"/>
      <c r="BN7" s="64" t="s">
        <v>1360</v>
      </c>
      <c r="BO7" s="64"/>
      <c r="BP7" s="64"/>
      <c r="BQ7" s="64" t="s">
        <v>1361</v>
      </c>
      <c r="BR7" s="64"/>
      <c r="BS7" s="64"/>
      <c r="BT7" s="64" t="s">
        <v>1362</v>
      </c>
      <c r="BU7" s="64"/>
      <c r="BV7" s="64"/>
      <c r="BW7" s="64" t="s">
        <v>1363</v>
      </c>
      <c r="BX7" s="64"/>
      <c r="BY7" s="64"/>
      <c r="BZ7" s="64" t="s">
        <v>1200</v>
      </c>
      <c r="CA7" s="64"/>
      <c r="CB7" s="64"/>
      <c r="CC7" s="64" t="s">
        <v>1364</v>
      </c>
      <c r="CD7" s="64"/>
      <c r="CE7" s="64"/>
      <c r="CF7" s="64" t="s">
        <v>1365</v>
      </c>
      <c r="CG7" s="64"/>
      <c r="CH7" s="64"/>
      <c r="CI7" s="64" t="s">
        <v>1366</v>
      </c>
      <c r="CJ7" s="64"/>
      <c r="CK7" s="64"/>
      <c r="CL7" s="64" t="s">
        <v>1367</v>
      </c>
      <c r="CM7" s="64"/>
      <c r="CN7" s="64"/>
      <c r="CO7" s="64" t="s">
        <v>1368</v>
      </c>
      <c r="CP7" s="64"/>
      <c r="CQ7" s="64"/>
      <c r="CR7" s="64" t="s">
        <v>1369</v>
      </c>
      <c r="CS7" s="64"/>
      <c r="CT7" s="64"/>
      <c r="CU7" s="64" t="s">
        <v>1370</v>
      </c>
      <c r="CV7" s="64"/>
      <c r="CW7" s="64"/>
      <c r="CX7" s="64" t="s">
        <v>1371</v>
      </c>
      <c r="CY7" s="64"/>
      <c r="CZ7" s="64"/>
      <c r="DA7" s="64" t="s">
        <v>1372</v>
      </c>
      <c r="DB7" s="64"/>
      <c r="DC7" s="64"/>
      <c r="DD7" s="64" t="s">
        <v>1373</v>
      </c>
      <c r="DE7" s="64"/>
      <c r="DF7" s="64"/>
      <c r="DG7" s="64" t="s">
        <v>1374</v>
      </c>
      <c r="DH7" s="64"/>
      <c r="DI7" s="64"/>
      <c r="DJ7" s="94" t="s">
        <v>1375</v>
      </c>
      <c r="DK7" s="94"/>
      <c r="DL7" s="94"/>
      <c r="DM7" s="94" t="s">
        <v>1376</v>
      </c>
      <c r="DN7" s="94"/>
      <c r="DO7" s="94"/>
      <c r="DP7" s="94" t="s">
        <v>1377</v>
      </c>
      <c r="DQ7" s="94"/>
      <c r="DR7" s="94"/>
      <c r="DS7" s="94" t="s">
        <v>1378</v>
      </c>
      <c r="DT7" s="94"/>
      <c r="DU7" s="94"/>
      <c r="DV7" s="94" t="s">
        <v>744</v>
      </c>
      <c r="DW7" s="94"/>
      <c r="DX7" s="94"/>
      <c r="DY7" s="64" t="s">
        <v>760</v>
      </c>
      <c r="DZ7" s="64"/>
      <c r="EA7" s="64"/>
      <c r="EB7" s="64" t="s">
        <v>761</v>
      </c>
      <c r="EC7" s="64"/>
      <c r="ED7" s="64"/>
      <c r="EE7" s="64" t="s">
        <v>1232</v>
      </c>
      <c r="EF7" s="64"/>
      <c r="EG7" s="64"/>
      <c r="EH7" s="64" t="s">
        <v>762</v>
      </c>
      <c r="EI7" s="64"/>
      <c r="EJ7" s="64"/>
      <c r="EK7" s="64" t="s">
        <v>1335</v>
      </c>
      <c r="EL7" s="64"/>
      <c r="EM7" s="64"/>
      <c r="EN7" s="64" t="s">
        <v>765</v>
      </c>
      <c r="EO7" s="64"/>
      <c r="EP7" s="64"/>
      <c r="EQ7" s="64" t="s">
        <v>1241</v>
      </c>
      <c r="ER7" s="64"/>
      <c r="ES7" s="64"/>
      <c r="ET7" s="64" t="s">
        <v>770</v>
      </c>
      <c r="EU7" s="64"/>
      <c r="EV7" s="64"/>
      <c r="EW7" s="64" t="s">
        <v>1244</v>
      </c>
      <c r="EX7" s="64"/>
      <c r="EY7" s="64"/>
      <c r="EZ7" s="64" t="s">
        <v>1246</v>
      </c>
      <c r="FA7" s="64"/>
      <c r="FB7" s="64"/>
      <c r="FC7" s="64" t="s">
        <v>1248</v>
      </c>
      <c r="FD7" s="64"/>
      <c r="FE7" s="64"/>
      <c r="FF7" s="64" t="s">
        <v>1336</v>
      </c>
      <c r="FG7" s="64"/>
      <c r="FH7" s="64"/>
      <c r="FI7" s="64" t="s">
        <v>1251</v>
      </c>
      <c r="FJ7" s="64"/>
      <c r="FK7" s="64"/>
      <c r="FL7" s="64" t="s">
        <v>774</v>
      </c>
      <c r="FM7" s="64"/>
      <c r="FN7" s="64"/>
      <c r="FO7" s="64" t="s">
        <v>1255</v>
      </c>
      <c r="FP7" s="64"/>
      <c r="FQ7" s="64"/>
      <c r="FR7" s="64" t="s">
        <v>1258</v>
      </c>
      <c r="FS7" s="64"/>
      <c r="FT7" s="64"/>
      <c r="FU7" s="64" t="s">
        <v>1262</v>
      </c>
      <c r="FV7" s="64"/>
      <c r="FW7" s="64"/>
      <c r="FX7" s="64" t="s">
        <v>1264</v>
      </c>
      <c r="FY7" s="64"/>
      <c r="FZ7" s="64"/>
      <c r="GA7" s="94" t="s">
        <v>1267</v>
      </c>
      <c r="GB7" s="94"/>
      <c r="GC7" s="94"/>
      <c r="GD7" s="64" t="s">
        <v>779</v>
      </c>
      <c r="GE7" s="64"/>
      <c r="GF7" s="64"/>
      <c r="GG7" s="94" t="s">
        <v>1274</v>
      </c>
      <c r="GH7" s="94"/>
      <c r="GI7" s="94"/>
      <c r="GJ7" s="94" t="s">
        <v>1275</v>
      </c>
      <c r="GK7" s="94"/>
      <c r="GL7" s="94"/>
      <c r="GM7" s="94" t="s">
        <v>1277</v>
      </c>
      <c r="GN7" s="94"/>
      <c r="GO7" s="94"/>
      <c r="GP7" s="94" t="s">
        <v>1278</v>
      </c>
      <c r="GQ7" s="94"/>
      <c r="GR7" s="94"/>
      <c r="GS7" s="94" t="s">
        <v>786</v>
      </c>
      <c r="GT7" s="94"/>
      <c r="GU7" s="94"/>
      <c r="GV7" s="94" t="s">
        <v>788</v>
      </c>
      <c r="GW7" s="94"/>
      <c r="GX7" s="94"/>
      <c r="GY7" s="94" t="s">
        <v>789</v>
      </c>
      <c r="GZ7" s="94"/>
      <c r="HA7" s="94"/>
      <c r="HB7" s="64" t="s">
        <v>1285</v>
      </c>
      <c r="HC7" s="64"/>
      <c r="HD7" s="64"/>
      <c r="HE7" s="64" t="s">
        <v>1287</v>
      </c>
      <c r="HF7" s="64"/>
      <c r="HG7" s="64"/>
      <c r="HH7" s="64" t="s">
        <v>795</v>
      </c>
      <c r="HI7" s="64"/>
      <c r="HJ7" s="64"/>
      <c r="HK7" s="64" t="s">
        <v>1288</v>
      </c>
      <c r="HL7" s="64"/>
      <c r="HM7" s="64"/>
      <c r="HN7" s="64" t="s">
        <v>1291</v>
      </c>
      <c r="HO7" s="64"/>
      <c r="HP7" s="64"/>
      <c r="HQ7" s="64" t="s">
        <v>798</v>
      </c>
      <c r="HR7" s="64"/>
      <c r="HS7" s="64"/>
      <c r="HT7" s="64" t="s">
        <v>796</v>
      </c>
      <c r="HU7" s="64"/>
      <c r="HV7" s="64"/>
      <c r="HW7" s="64" t="s">
        <v>617</v>
      </c>
      <c r="HX7" s="64"/>
      <c r="HY7" s="64"/>
      <c r="HZ7" s="64" t="s">
        <v>1300</v>
      </c>
      <c r="IA7" s="64"/>
      <c r="IB7" s="64"/>
      <c r="IC7" s="64" t="s">
        <v>1304</v>
      </c>
      <c r="ID7" s="64"/>
      <c r="IE7" s="64"/>
      <c r="IF7" s="64" t="s">
        <v>801</v>
      </c>
      <c r="IG7" s="64"/>
      <c r="IH7" s="64"/>
      <c r="II7" s="64" t="s">
        <v>1309</v>
      </c>
      <c r="IJ7" s="64"/>
      <c r="IK7" s="64"/>
      <c r="IL7" s="64" t="s">
        <v>1310</v>
      </c>
      <c r="IM7" s="64"/>
      <c r="IN7" s="64"/>
      <c r="IO7" s="64" t="s">
        <v>1314</v>
      </c>
      <c r="IP7" s="64"/>
      <c r="IQ7" s="64"/>
      <c r="IR7" s="64" t="s">
        <v>1318</v>
      </c>
      <c r="IS7" s="64"/>
      <c r="IT7" s="64"/>
    </row>
    <row r="8" spans="1:254" ht="58.5" customHeight="1" x14ac:dyDescent="0.3">
      <c r="A8" s="118"/>
      <c r="B8" s="118"/>
      <c r="C8" s="59" t="s">
        <v>30</v>
      </c>
      <c r="D8" s="59" t="s">
        <v>1168</v>
      </c>
      <c r="E8" s="59" t="s">
        <v>1169</v>
      </c>
      <c r="F8" s="59" t="s">
        <v>1170</v>
      </c>
      <c r="G8" s="59" t="s">
        <v>1171</v>
      </c>
      <c r="H8" s="59" t="s">
        <v>1062</v>
      </c>
      <c r="I8" s="59" t="s">
        <v>1172</v>
      </c>
      <c r="J8" s="59" t="s">
        <v>1173</v>
      </c>
      <c r="K8" s="59" t="s">
        <v>715</v>
      </c>
      <c r="L8" s="59" t="s">
        <v>251</v>
      </c>
      <c r="M8" s="59" t="s">
        <v>716</v>
      </c>
      <c r="N8" s="59" t="s">
        <v>717</v>
      </c>
      <c r="O8" s="59" t="s">
        <v>623</v>
      </c>
      <c r="P8" s="59" t="s">
        <v>1174</v>
      </c>
      <c r="Q8" s="59" t="s">
        <v>624</v>
      </c>
      <c r="R8" s="59" t="s">
        <v>718</v>
      </c>
      <c r="S8" s="59" t="s">
        <v>1175</v>
      </c>
      <c r="T8" s="59" t="s">
        <v>719</v>
      </c>
      <c r="U8" s="59" t="s">
        <v>1176</v>
      </c>
      <c r="V8" s="59" t="s">
        <v>1177</v>
      </c>
      <c r="W8" s="59" t="s">
        <v>1178</v>
      </c>
      <c r="X8" s="59" t="s">
        <v>720</v>
      </c>
      <c r="Y8" s="59" t="s">
        <v>721</v>
      </c>
      <c r="Z8" s="59" t="s">
        <v>1179</v>
      </c>
      <c r="AA8" s="59" t="s">
        <v>198</v>
      </c>
      <c r="AB8" s="59" t="s">
        <v>210</v>
      </c>
      <c r="AC8" s="59" t="s">
        <v>212</v>
      </c>
      <c r="AD8" s="59" t="s">
        <v>510</v>
      </c>
      <c r="AE8" s="59" t="s">
        <v>511</v>
      </c>
      <c r="AF8" s="59" t="s">
        <v>1180</v>
      </c>
      <c r="AG8" s="59" t="s">
        <v>1181</v>
      </c>
      <c r="AH8" s="59" t="s">
        <v>1182</v>
      </c>
      <c r="AI8" s="59" t="s">
        <v>1183</v>
      </c>
      <c r="AJ8" s="59" t="s">
        <v>1184</v>
      </c>
      <c r="AK8" s="59" t="s">
        <v>515</v>
      </c>
      <c r="AL8" s="59" t="s">
        <v>1185</v>
      </c>
      <c r="AM8" s="59" t="s">
        <v>723</v>
      </c>
      <c r="AN8" s="59" t="s">
        <v>724</v>
      </c>
      <c r="AO8" s="59" t="s">
        <v>1186</v>
      </c>
      <c r="AP8" s="59" t="s">
        <v>725</v>
      </c>
      <c r="AQ8" s="59" t="s">
        <v>1187</v>
      </c>
      <c r="AR8" s="59" t="s">
        <v>726</v>
      </c>
      <c r="AS8" s="59" t="s">
        <v>95</v>
      </c>
      <c r="AT8" s="59" t="s">
        <v>257</v>
      </c>
      <c r="AU8" s="59" t="s">
        <v>1188</v>
      </c>
      <c r="AV8" s="59" t="s">
        <v>727</v>
      </c>
      <c r="AW8" s="59" t="s">
        <v>728</v>
      </c>
      <c r="AX8" s="59" t="s">
        <v>1189</v>
      </c>
      <c r="AY8" s="59" t="s">
        <v>216</v>
      </c>
      <c r="AZ8" s="59" t="s">
        <v>516</v>
      </c>
      <c r="BA8" s="59" t="s">
        <v>729</v>
      </c>
      <c r="BB8" s="59" t="s">
        <v>730</v>
      </c>
      <c r="BC8" s="59" t="s">
        <v>731</v>
      </c>
      <c r="BD8" s="59" t="s">
        <v>732</v>
      </c>
      <c r="BE8" s="59" t="s">
        <v>733</v>
      </c>
      <c r="BF8" s="59" t="s">
        <v>734</v>
      </c>
      <c r="BG8" s="59" t="s">
        <v>1190</v>
      </c>
      <c r="BH8" s="59" t="s">
        <v>1191</v>
      </c>
      <c r="BI8" s="59" t="s">
        <v>735</v>
      </c>
      <c r="BJ8" s="59" t="s">
        <v>1192</v>
      </c>
      <c r="BK8" s="59" t="s">
        <v>736</v>
      </c>
      <c r="BL8" s="59" t="s">
        <v>737</v>
      </c>
      <c r="BM8" s="59" t="s">
        <v>1193</v>
      </c>
      <c r="BN8" s="59" t="s">
        <v>1194</v>
      </c>
      <c r="BO8" s="59" t="s">
        <v>1195</v>
      </c>
      <c r="BP8" s="59" t="s">
        <v>722</v>
      </c>
      <c r="BQ8" s="59" t="s">
        <v>1196</v>
      </c>
      <c r="BR8" s="59" t="s">
        <v>1197</v>
      </c>
      <c r="BS8" s="59" t="s">
        <v>1198</v>
      </c>
      <c r="BT8" s="59" t="s">
        <v>738</v>
      </c>
      <c r="BU8" s="59" t="s">
        <v>739</v>
      </c>
      <c r="BV8" s="59" t="s">
        <v>1199</v>
      </c>
      <c r="BW8" s="59" t="s">
        <v>740</v>
      </c>
      <c r="BX8" s="59" t="s">
        <v>741</v>
      </c>
      <c r="BY8" s="59" t="s">
        <v>742</v>
      </c>
      <c r="BZ8" s="59" t="s">
        <v>1200</v>
      </c>
      <c r="CA8" s="59" t="s">
        <v>1201</v>
      </c>
      <c r="CB8" s="59" t="s">
        <v>1202</v>
      </c>
      <c r="CC8" s="59" t="s">
        <v>1203</v>
      </c>
      <c r="CD8" s="59" t="s">
        <v>745</v>
      </c>
      <c r="CE8" s="59" t="s">
        <v>746</v>
      </c>
      <c r="CF8" s="59" t="s">
        <v>1204</v>
      </c>
      <c r="CG8" s="59" t="s">
        <v>1205</v>
      </c>
      <c r="CH8" s="59" t="s">
        <v>743</v>
      </c>
      <c r="CI8" s="59" t="s">
        <v>1206</v>
      </c>
      <c r="CJ8" s="59" t="s">
        <v>1207</v>
      </c>
      <c r="CK8" s="59" t="s">
        <v>747</v>
      </c>
      <c r="CL8" s="59" t="s">
        <v>354</v>
      </c>
      <c r="CM8" s="59" t="s">
        <v>521</v>
      </c>
      <c r="CN8" s="59" t="s">
        <v>355</v>
      </c>
      <c r="CO8" s="59" t="s">
        <v>748</v>
      </c>
      <c r="CP8" s="59" t="s">
        <v>1208</v>
      </c>
      <c r="CQ8" s="59" t="s">
        <v>749</v>
      </c>
      <c r="CR8" s="59" t="s">
        <v>750</v>
      </c>
      <c r="CS8" s="59" t="s">
        <v>1209</v>
      </c>
      <c r="CT8" s="59" t="s">
        <v>751</v>
      </c>
      <c r="CU8" s="59" t="s">
        <v>531</v>
      </c>
      <c r="CV8" s="59" t="s">
        <v>532</v>
      </c>
      <c r="CW8" s="59" t="s">
        <v>533</v>
      </c>
      <c r="CX8" s="59" t="s">
        <v>1210</v>
      </c>
      <c r="CY8" s="59" t="s">
        <v>1211</v>
      </c>
      <c r="CZ8" s="59" t="s">
        <v>536</v>
      </c>
      <c r="DA8" s="59" t="s">
        <v>512</v>
      </c>
      <c r="DB8" s="59" t="s">
        <v>513</v>
      </c>
      <c r="DC8" s="59" t="s">
        <v>752</v>
      </c>
      <c r="DD8" s="59" t="s">
        <v>755</v>
      </c>
      <c r="DE8" s="59" t="s">
        <v>756</v>
      </c>
      <c r="DF8" s="59" t="s">
        <v>1212</v>
      </c>
      <c r="DG8" s="59" t="s">
        <v>1213</v>
      </c>
      <c r="DH8" s="59" t="s">
        <v>1214</v>
      </c>
      <c r="DI8" s="59" t="s">
        <v>1215</v>
      </c>
      <c r="DJ8" s="60" t="s">
        <v>360</v>
      </c>
      <c r="DK8" s="59" t="s">
        <v>1216</v>
      </c>
      <c r="DL8" s="60" t="s">
        <v>1217</v>
      </c>
      <c r="DM8" s="60" t="s">
        <v>757</v>
      </c>
      <c r="DN8" s="59" t="s">
        <v>1218</v>
      </c>
      <c r="DO8" s="60" t="s">
        <v>758</v>
      </c>
      <c r="DP8" s="60" t="s">
        <v>759</v>
      </c>
      <c r="DQ8" s="59" t="s">
        <v>1334</v>
      </c>
      <c r="DR8" s="60" t="s">
        <v>1219</v>
      </c>
      <c r="DS8" s="60" t="s">
        <v>1220</v>
      </c>
      <c r="DT8" s="59" t="s">
        <v>1221</v>
      </c>
      <c r="DU8" s="60" t="s">
        <v>1222</v>
      </c>
      <c r="DV8" s="60" t="s">
        <v>1223</v>
      </c>
      <c r="DW8" s="59" t="s">
        <v>1224</v>
      </c>
      <c r="DX8" s="60" t="s">
        <v>1225</v>
      </c>
      <c r="DY8" s="59" t="s">
        <v>1226</v>
      </c>
      <c r="DZ8" s="59" t="s">
        <v>1227</v>
      </c>
      <c r="EA8" s="59" t="s">
        <v>1228</v>
      </c>
      <c r="EB8" s="59" t="s">
        <v>1229</v>
      </c>
      <c r="EC8" s="59" t="s">
        <v>1230</v>
      </c>
      <c r="ED8" s="59" t="s">
        <v>1231</v>
      </c>
      <c r="EE8" s="59" t="s">
        <v>1233</v>
      </c>
      <c r="EF8" s="59" t="s">
        <v>1234</v>
      </c>
      <c r="EG8" s="59" t="s">
        <v>1235</v>
      </c>
      <c r="EH8" s="59" t="s">
        <v>763</v>
      </c>
      <c r="EI8" s="59" t="s">
        <v>764</v>
      </c>
      <c r="EJ8" s="59" t="s">
        <v>1236</v>
      </c>
      <c r="EK8" s="59" t="s">
        <v>1237</v>
      </c>
      <c r="EL8" s="59" t="s">
        <v>1238</v>
      </c>
      <c r="EM8" s="59" t="s">
        <v>1239</v>
      </c>
      <c r="EN8" s="59" t="s">
        <v>766</v>
      </c>
      <c r="EO8" s="59" t="s">
        <v>767</v>
      </c>
      <c r="EP8" s="59" t="s">
        <v>1240</v>
      </c>
      <c r="EQ8" s="59" t="s">
        <v>768</v>
      </c>
      <c r="ER8" s="59" t="s">
        <v>769</v>
      </c>
      <c r="ES8" s="59" t="s">
        <v>1242</v>
      </c>
      <c r="ET8" s="59" t="s">
        <v>771</v>
      </c>
      <c r="EU8" s="59" t="s">
        <v>772</v>
      </c>
      <c r="EV8" s="59" t="s">
        <v>1243</v>
      </c>
      <c r="EW8" s="59" t="s">
        <v>771</v>
      </c>
      <c r="EX8" s="59" t="s">
        <v>772</v>
      </c>
      <c r="EY8" s="59" t="s">
        <v>1245</v>
      </c>
      <c r="EZ8" s="59" t="s">
        <v>198</v>
      </c>
      <c r="FA8" s="59" t="s">
        <v>1247</v>
      </c>
      <c r="FB8" s="59" t="s">
        <v>211</v>
      </c>
      <c r="FC8" s="59" t="s">
        <v>753</v>
      </c>
      <c r="FD8" s="59" t="s">
        <v>754</v>
      </c>
      <c r="FE8" s="59" t="s">
        <v>785</v>
      </c>
      <c r="FF8" s="59" t="s">
        <v>773</v>
      </c>
      <c r="FG8" s="59" t="s">
        <v>1249</v>
      </c>
      <c r="FH8" s="59" t="s">
        <v>1250</v>
      </c>
      <c r="FI8" s="59" t="s">
        <v>16</v>
      </c>
      <c r="FJ8" s="59" t="s">
        <v>17</v>
      </c>
      <c r="FK8" s="59" t="s">
        <v>147</v>
      </c>
      <c r="FL8" s="59" t="s">
        <v>1252</v>
      </c>
      <c r="FM8" s="59" t="s">
        <v>1253</v>
      </c>
      <c r="FN8" s="59" t="s">
        <v>1254</v>
      </c>
      <c r="FO8" s="59" t="s">
        <v>1256</v>
      </c>
      <c r="FP8" s="59" t="s">
        <v>1257</v>
      </c>
      <c r="FQ8" s="59" t="s">
        <v>1259</v>
      </c>
      <c r="FR8" s="59" t="s">
        <v>775</v>
      </c>
      <c r="FS8" s="59" t="s">
        <v>1260</v>
      </c>
      <c r="FT8" s="59" t="s">
        <v>1261</v>
      </c>
      <c r="FU8" s="59" t="s">
        <v>776</v>
      </c>
      <c r="FV8" s="59" t="s">
        <v>777</v>
      </c>
      <c r="FW8" s="59" t="s">
        <v>1263</v>
      </c>
      <c r="FX8" s="59" t="s">
        <v>1265</v>
      </c>
      <c r="FY8" s="59" t="s">
        <v>778</v>
      </c>
      <c r="FZ8" s="59" t="s">
        <v>1266</v>
      </c>
      <c r="GA8" s="60" t="s">
        <v>1268</v>
      </c>
      <c r="GB8" s="59" t="s">
        <v>1269</v>
      </c>
      <c r="GC8" s="60" t="s">
        <v>1270</v>
      </c>
      <c r="GD8" s="59" t="s">
        <v>1271</v>
      </c>
      <c r="GE8" s="59" t="s">
        <v>1272</v>
      </c>
      <c r="GF8" s="59" t="s">
        <v>1273</v>
      </c>
      <c r="GG8" s="60" t="s">
        <v>152</v>
      </c>
      <c r="GH8" s="59" t="s">
        <v>780</v>
      </c>
      <c r="GI8" s="60" t="s">
        <v>781</v>
      </c>
      <c r="GJ8" s="60" t="s">
        <v>1276</v>
      </c>
      <c r="GK8" s="59" t="s">
        <v>523</v>
      </c>
      <c r="GL8" s="60" t="s">
        <v>782</v>
      </c>
      <c r="GM8" s="60" t="s">
        <v>244</v>
      </c>
      <c r="GN8" s="59" t="s">
        <v>252</v>
      </c>
      <c r="GO8" s="60" t="s">
        <v>785</v>
      </c>
      <c r="GP8" s="60" t="s">
        <v>783</v>
      </c>
      <c r="GQ8" s="59" t="s">
        <v>784</v>
      </c>
      <c r="GR8" s="60" t="s">
        <v>1279</v>
      </c>
      <c r="GS8" s="60" t="s">
        <v>1280</v>
      </c>
      <c r="GT8" s="59" t="s">
        <v>787</v>
      </c>
      <c r="GU8" s="60" t="s">
        <v>1281</v>
      </c>
      <c r="GV8" s="60" t="s">
        <v>1282</v>
      </c>
      <c r="GW8" s="59" t="s">
        <v>1283</v>
      </c>
      <c r="GX8" s="60" t="s">
        <v>1284</v>
      </c>
      <c r="GY8" s="60" t="s">
        <v>790</v>
      </c>
      <c r="GZ8" s="59" t="s">
        <v>791</v>
      </c>
      <c r="HA8" s="60" t="s">
        <v>792</v>
      </c>
      <c r="HB8" s="59" t="s">
        <v>575</v>
      </c>
      <c r="HC8" s="59" t="s">
        <v>1286</v>
      </c>
      <c r="HD8" s="59" t="s">
        <v>793</v>
      </c>
      <c r="HE8" s="59" t="s">
        <v>95</v>
      </c>
      <c r="HF8" s="59" t="s">
        <v>257</v>
      </c>
      <c r="HG8" s="59" t="s">
        <v>256</v>
      </c>
      <c r="HH8" s="59" t="s">
        <v>41</v>
      </c>
      <c r="HI8" s="59" t="s">
        <v>42</v>
      </c>
      <c r="HJ8" s="59" t="s">
        <v>103</v>
      </c>
      <c r="HK8" s="59" t="s">
        <v>1289</v>
      </c>
      <c r="HL8" s="59" t="s">
        <v>794</v>
      </c>
      <c r="HM8" s="59" t="s">
        <v>1290</v>
      </c>
      <c r="HN8" s="59" t="s">
        <v>1292</v>
      </c>
      <c r="HO8" s="59" t="s">
        <v>1293</v>
      </c>
      <c r="HP8" s="59" t="s">
        <v>1294</v>
      </c>
      <c r="HQ8" s="59" t="s">
        <v>799</v>
      </c>
      <c r="HR8" s="59" t="s">
        <v>800</v>
      </c>
      <c r="HS8" s="59" t="s">
        <v>1295</v>
      </c>
      <c r="HT8" s="59" t="s">
        <v>1337</v>
      </c>
      <c r="HU8" s="59" t="s">
        <v>797</v>
      </c>
      <c r="HV8" s="59" t="s">
        <v>1296</v>
      </c>
      <c r="HW8" s="59" t="s">
        <v>1297</v>
      </c>
      <c r="HX8" s="59" t="s">
        <v>1298</v>
      </c>
      <c r="HY8" s="59" t="s">
        <v>1299</v>
      </c>
      <c r="HZ8" s="59" t="s">
        <v>1301</v>
      </c>
      <c r="IA8" s="59" t="s">
        <v>1302</v>
      </c>
      <c r="IB8" s="59" t="s">
        <v>1303</v>
      </c>
      <c r="IC8" s="59" t="s">
        <v>1305</v>
      </c>
      <c r="ID8" s="59" t="s">
        <v>1306</v>
      </c>
      <c r="IE8" s="59" t="s">
        <v>1307</v>
      </c>
      <c r="IF8" s="59" t="s">
        <v>802</v>
      </c>
      <c r="IG8" s="59" t="s">
        <v>803</v>
      </c>
      <c r="IH8" s="59" t="s">
        <v>1308</v>
      </c>
      <c r="II8" s="59" t="s">
        <v>148</v>
      </c>
      <c r="IJ8" s="59" t="s">
        <v>235</v>
      </c>
      <c r="IK8" s="59" t="s">
        <v>209</v>
      </c>
      <c r="IL8" s="59" t="s">
        <v>1311</v>
      </c>
      <c r="IM8" s="59" t="s">
        <v>1312</v>
      </c>
      <c r="IN8" s="59" t="s">
        <v>1313</v>
      </c>
      <c r="IO8" s="59" t="s">
        <v>1315</v>
      </c>
      <c r="IP8" s="59" t="s">
        <v>1316</v>
      </c>
      <c r="IQ8" s="59" t="s">
        <v>1317</v>
      </c>
      <c r="IR8" s="59" t="s">
        <v>1319</v>
      </c>
      <c r="IS8" s="59" t="s">
        <v>1320</v>
      </c>
      <c r="IT8" s="59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1" t="s">
        <v>841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810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811</v>
      </c>
      <c r="C38" s="28" t="s">
        <v>805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812</v>
      </c>
      <c r="C39" s="28" t="s">
        <v>805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813</v>
      </c>
      <c r="C40" s="28" t="s">
        <v>805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4" t="s">
        <v>56</v>
      </c>
      <c r="E42" s="105"/>
      <c r="F42" s="81" t="s">
        <v>3</v>
      </c>
      <c r="G42" s="82"/>
      <c r="H42" s="83" t="s">
        <v>714</v>
      </c>
      <c r="I42" s="84"/>
      <c r="J42" s="83" t="s">
        <v>331</v>
      </c>
      <c r="K42" s="84"/>
      <c r="L42" s="31"/>
      <c r="M42" s="31"/>
    </row>
    <row r="43" spans="1:254" x14ac:dyDescent="0.3">
      <c r="B43" s="28" t="s">
        <v>811</v>
      </c>
      <c r="C43" s="28" t="s">
        <v>806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812</v>
      </c>
      <c r="C44" s="28" t="s">
        <v>806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813</v>
      </c>
      <c r="C45" s="28" t="s">
        <v>806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811</v>
      </c>
      <c r="C47" s="28" t="s">
        <v>807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812</v>
      </c>
      <c r="C48" s="28" t="s">
        <v>807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813</v>
      </c>
      <c r="C49" s="28" t="s">
        <v>807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6" t="s">
        <v>159</v>
      </c>
      <c r="E51" s="106"/>
      <c r="F51" s="61" t="s">
        <v>116</v>
      </c>
      <c r="G51" s="62"/>
      <c r="H51" s="83" t="s">
        <v>174</v>
      </c>
      <c r="I51" s="84"/>
      <c r="J51" s="101" t="s">
        <v>186</v>
      </c>
      <c r="K51" s="101"/>
      <c r="L51" s="101" t="s">
        <v>117</v>
      </c>
      <c r="M51" s="101"/>
    </row>
    <row r="52" spans="2:13" x14ac:dyDescent="0.3">
      <c r="B52" s="28" t="s">
        <v>811</v>
      </c>
      <c r="C52" s="28" t="s">
        <v>808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812</v>
      </c>
      <c r="C53" s="28" t="s">
        <v>808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813</v>
      </c>
      <c r="C54" s="28" t="s">
        <v>808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811</v>
      </c>
      <c r="C56" s="28" t="s">
        <v>809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812</v>
      </c>
      <c r="C57" s="28" t="s">
        <v>809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813</v>
      </c>
      <c r="C58" s="28" t="s">
        <v>809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888</cp:lastModifiedBy>
  <dcterms:created xsi:type="dcterms:W3CDTF">2022-12-22T06:57:03Z</dcterms:created>
  <dcterms:modified xsi:type="dcterms:W3CDTF">2025-05-01T18:27:14Z</dcterms:modified>
</cp:coreProperties>
</file>